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60" windowHeight="7560" tabRatio="518" activeTab="0"/>
  </bookViews>
  <sheets>
    <sheet name="РКЗ " sheetId="1" r:id="rId1"/>
    <sheet name="Окуловка" sheetId="2" r:id="rId2"/>
    <sheet name="Валдай" sheetId="3" r:id="rId3"/>
    <sheet name="Чудово" sheetId="4" r:id="rId4"/>
    <sheet name="Русса" sheetId="5" r:id="rId5"/>
    <sheet name="Боровичи" sheetId="6" r:id="rId6"/>
    <sheet name="Новгород" sheetId="7" r:id="rId7"/>
  </sheets>
  <definedNames>
    <definedName name="_xlnm._FilterDatabase" localSheetId="0" hidden="1">'РКЗ '!$A$7:$F$378</definedName>
    <definedName name="_xlnm.Print_Area" localSheetId="1">'Окуловка'!$A$1:$J$66</definedName>
  </definedNames>
  <calcPr fullCalcOnLoad="1"/>
</workbook>
</file>

<file path=xl/sharedStrings.xml><?xml version="1.0" encoding="utf-8"?>
<sst xmlns="http://schemas.openxmlformats.org/spreadsheetml/2006/main" count="1729" uniqueCount="692">
  <si>
    <t>Приложение №1</t>
  </si>
  <si>
    <t>(МВт)</t>
  </si>
  <si>
    <t>№</t>
  </si>
  <si>
    <t>Элемент схемы</t>
  </si>
  <si>
    <t>ночной провал:  04°°</t>
  </si>
  <si>
    <t>утренний максимум :  10°°</t>
  </si>
  <si>
    <t>КЛ 6 кВ: л-1</t>
  </si>
  <si>
    <t xml:space="preserve">ПС Районная </t>
  </si>
  <si>
    <t>КЛ 6 кВ: л-2</t>
  </si>
  <si>
    <t>ПС Районная</t>
  </si>
  <si>
    <t>КЛ 6 кВ: л-3</t>
  </si>
  <si>
    <t>КЛ 6 кВ: л-4</t>
  </si>
  <si>
    <t>КЛ 6 кВ: л-6</t>
  </si>
  <si>
    <t>КЛ 6 кВ: л-7</t>
  </si>
  <si>
    <t>КЛ 6 кВ: л-8</t>
  </si>
  <si>
    <t>КЛ 6 кВ: л-11</t>
  </si>
  <si>
    <t>КЛ 6 кВ: л-12</t>
  </si>
  <si>
    <t>КЛ 6 кВ: л-13</t>
  </si>
  <si>
    <t>КЛ 6 кВ: л-14</t>
  </si>
  <si>
    <t>КЛ 6 кВ: л-15</t>
  </si>
  <si>
    <t>КЛ 6 кВ: л-17</t>
  </si>
  <si>
    <t>КЛ 6 кВ: л-18</t>
  </si>
  <si>
    <t>КЛ 6 кВ: л-20</t>
  </si>
  <si>
    <t>КЛ 6 кВ: л-22</t>
  </si>
  <si>
    <t>КЛ 6 кВ: л-23</t>
  </si>
  <si>
    <t>КЛ 6 кВ: л-24</t>
  </si>
  <si>
    <t>КЛ 6 кВ: л-25</t>
  </si>
  <si>
    <t>КЛ 6 кВ: л-28</t>
  </si>
  <si>
    <t>КЛ 6 кВ: л-29</t>
  </si>
  <si>
    <t>КЛ 6 кВ: л-31</t>
  </si>
  <si>
    <t>КЛ 6 кВ: л-33</t>
  </si>
  <si>
    <t>КЛ 6 кВ: л-34</t>
  </si>
  <si>
    <t>КЛ 6 кВ: л-35</t>
  </si>
  <si>
    <t>КЛ 6 кВ: л-36</t>
  </si>
  <si>
    <t>КЛ 6 кВ: л-37</t>
  </si>
  <si>
    <t>КЛ 6 кВ: л-38</t>
  </si>
  <si>
    <t>КЛ 6 кВ: л-40</t>
  </si>
  <si>
    <t>КЛ 6 кВ: л-41</t>
  </si>
  <si>
    <t>КЛ 6 кВ: л-42</t>
  </si>
  <si>
    <t>КЛ 6 кВ: л-45</t>
  </si>
  <si>
    <t>КЛ 6 кВ: л-46</t>
  </si>
  <si>
    <t>КЛ 6 кВ: л-49</t>
  </si>
  <si>
    <t>КЛ 6 кВ: л-50</t>
  </si>
  <si>
    <t>КЛ 6 кВ: л-57</t>
  </si>
  <si>
    <t>КЛ 6 кВ: л-58</t>
  </si>
  <si>
    <t>КЛ 6 кВ: л-65</t>
  </si>
  <si>
    <t>РП Заводское, ПС Районная</t>
  </si>
  <si>
    <t>КЛ 6 кВ от РП-6 до ТП-217</t>
  </si>
  <si>
    <t>КЛ 6 кВ от РП-23 до РП-32</t>
  </si>
  <si>
    <t>ПС ЖБИ</t>
  </si>
  <si>
    <t>ПС Антоново</t>
  </si>
  <si>
    <t>КЛ 6 кВ: л-5</t>
  </si>
  <si>
    <t>КЛ 6 кВ: л-10</t>
  </si>
  <si>
    <t>КЛ 6 кВ: л-16</t>
  </si>
  <si>
    <t>КЛ 6 кВ: л-19</t>
  </si>
  <si>
    <t>КЛ 6 кВ: л-21</t>
  </si>
  <si>
    <t>КЛ 6 кВ: л-6 у шин КТП "Коттеджи"</t>
  </si>
  <si>
    <t>КЛ 10 кВ: л-5</t>
  </si>
  <si>
    <t>ПС Восточная</t>
  </si>
  <si>
    <t>КЛ 10 кВ: л-8</t>
  </si>
  <si>
    <t>КЛ 10 кВ: л-13</t>
  </si>
  <si>
    <t>КЛ 10 кВ: л-14</t>
  </si>
  <si>
    <t>ВЛ 10 кВ: л-3</t>
  </si>
  <si>
    <t>ПС Мостищи</t>
  </si>
  <si>
    <t>ВЛ 10 кВ: л-5</t>
  </si>
  <si>
    <t>ВЛ 10 кВ: л-7</t>
  </si>
  <si>
    <t>КЛ 10 кВ: л-9</t>
  </si>
  <si>
    <t>ВЛ 10 кВ: л-21</t>
  </si>
  <si>
    <t>ВЛ 10 кВ: л-23</t>
  </si>
  <si>
    <t>ВЛ 10 кВ: л-25</t>
  </si>
  <si>
    <t>ВЛ 10 кВ: л-27</t>
  </si>
  <si>
    <t>КЛ 10 кВ: л-39</t>
  </si>
  <si>
    <t>ВЛ 10 кВ: л-42</t>
  </si>
  <si>
    <t>ВЛ 10 кВ: л-37 у шин КТП-516</t>
  </si>
  <si>
    <t>ВЛ 10 кВ: л-33 у шин КТП-517</t>
  </si>
  <si>
    <t>ПС Базовая</t>
  </si>
  <si>
    <t>КЛ 10 кВ: л-7</t>
  </si>
  <si>
    <t>КЛ 10 кВ: л-6</t>
  </si>
  <si>
    <t>КЛ 6 кВ: л-43</t>
  </si>
  <si>
    <t>КЛ 6 кВ: л-44</t>
  </si>
  <si>
    <t>КЛ 6 кВ: л-51</t>
  </si>
  <si>
    <t>КЛ 6 кВ: л-54</t>
  </si>
  <si>
    <t>КЛ 6 кВ: л-55</t>
  </si>
  <si>
    <t>КЛ 6 кВ: л-56</t>
  </si>
  <si>
    <t>КЛ 6 кВ: л-71</t>
  </si>
  <si>
    <t>КЛ 6 кВ: л-72</t>
  </si>
  <si>
    <t>КЛ 6 кВ: л-75</t>
  </si>
  <si>
    <t>ВЛ 10 кВ: л-4 у шин КТП-366</t>
  </si>
  <si>
    <t>КЛ 6 кВ:от РП-20 до ТП-312 у шин РП-20</t>
  </si>
  <si>
    <t>КЛ 6 кВ:от РП-20 до ТП-363 у шин РП-20</t>
  </si>
  <si>
    <t>ПС Насосная</t>
  </si>
  <si>
    <t>КЛ 10 кВ: л-1</t>
  </si>
  <si>
    <t>ПС Западная</t>
  </si>
  <si>
    <t>КЛ 10 кВ: л-3</t>
  </si>
  <si>
    <t>КЛ 10 кВ: л-4</t>
  </si>
  <si>
    <t>КЛ 10 кВ: л-11</t>
  </si>
  <si>
    <t>КЛ 10 кВ: л-12</t>
  </si>
  <si>
    <t>КЛ 10 кВ: л-31</t>
  </si>
  <si>
    <t>ПС Новгородская</t>
  </si>
  <si>
    <t>ПС Кречевицы</t>
  </si>
  <si>
    <t>КЛ 6 кВ: л-9</t>
  </si>
  <si>
    <t>ВЛ 6 кВ: л-1</t>
  </si>
  <si>
    <t>ПС Рогавка</t>
  </si>
  <si>
    <t>ВЛ 6 кВ: л-6</t>
  </si>
  <si>
    <t>ВЛ 6 кВ: л-2 у шин КТП-01</t>
  </si>
  <si>
    <t>ВЛ 6 кВ: л-2 у шин КТП-06</t>
  </si>
  <si>
    <t>ВЛ 6 кВ: л-2 у шин КТП-09</t>
  </si>
  <si>
    <t>ВЛ 10 кВ: л-2</t>
  </si>
  <si>
    <t>ПС Пролетарий</t>
  </si>
  <si>
    <t>ВЛ 10 кВ: л-6 у шин ТП-12</t>
  </si>
  <si>
    <t>КЛ 10 кВ: л-10 у шин  ТП-12</t>
  </si>
  <si>
    <t>ВЛ 10 кВ: л-02 у шин ТП Телецентр</t>
  </si>
  <si>
    <t>ПС Батецкая</t>
  </si>
  <si>
    <t>ВЛ 10 кВ: л-2 у шин КТП-09</t>
  </si>
  <si>
    <t>ПС Рышево</t>
  </si>
  <si>
    <t>ПС Савино</t>
  </si>
  <si>
    <t>КЛ 10 кВ: л-40 у шин РП Ремзавод</t>
  </si>
  <si>
    <t>КЛ 10 кВ: л-45 у шин РП Ремзавод</t>
  </si>
  <si>
    <t>ПС Окуловская</t>
  </si>
  <si>
    <t>ВЛ 10 кВ: л-38</t>
  </si>
  <si>
    <t>ВЛ 10 кВ: л-6</t>
  </si>
  <si>
    <t>ТПС Окуловская</t>
  </si>
  <si>
    <t>ПС Окуловка-1</t>
  </si>
  <si>
    <t>ВЛ 10 кВ: л-35 у шин ЗТП-71</t>
  </si>
  <si>
    <t>ПС Кулотино</t>
  </si>
  <si>
    <t>ВЛ 10 кВ: л-4</t>
  </si>
  <si>
    <t>ТПС Угловка</t>
  </si>
  <si>
    <t>ВЛ 10 кВ: л-5 у шин КТП-1</t>
  </si>
  <si>
    <t>ВЛ 10 кВ: л-5 у шин КТП-2</t>
  </si>
  <si>
    <t>ВЛ 10 кВ: л-8 у шин КТП-100 кВА на Верешино</t>
  </si>
  <si>
    <t>ВЛ 10 кВ: л-1</t>
  </si>
  <si>
    <t>ПС Крестцы</t>
  </si>
  <si>
    <t>ВЛ 10 кВ: л-11</t>
  </si>
  <si>
    <t>ВЛ 10 кВ: л-6 у шин РП Крестцы</t>
  </si>
  <si>
    <t>РП Крестцы</t>
  </si>
  <si>
    <t>ВЛ 10 кВ: л-10 у шин ТП-9</t>
  </si>
  <si>
    <t>ВЛ 10 кВ: л-10 у шин ТП-51</t>
  </si>
  <si>
    <t>ПС Валдай</t>
  </si>
  <si>
    <t>ВЛ 10 кВ: л-13</t>
  </si>
  <si>
    <t>ВЛ 10 кВ: л-14</t>
  </si>
  <si>
    <t>ВЛ 10 кВ: л-19</t>
  </si>
  <si>
    <t>ВЛ 10 кВ: л-15</t>
  </si>
  <si>
    <t>ВЛ 10 кВ: л-18</t>
  </si>
  <si>
    <t>ПС Демянск</t>
  </si>
  <si>
    <t>ПС Лычково</t>
  </si>
  <si>
    <t>ПС Марево</t>
  </si>
  <si>
    <t>ВЛ 10 кВ: л-4 у шин ТП-60</t>
  </si>
  <si>
    <t>ВЛ 10 кВ: л-10 у шин ТП-35</t>
  </si>
  <si>
    <t>ВЛ 10 кВ: л-6 у шин ТП-36</t>
  </si>
  <si>
    <t>ПС Русса</t>
  </si>
  <si>
    <t>КЛ 10 кВ: л-15</t>
  </si>
  <si>
    <t>КЛ 10 кВ: л-20</t>
  </si>
  <si>
    <t>КЛ 10 кВ: л-24</t>
  </si>
  <si>
    <t>КЛ 10 кВ: л-25</t>
  </si>
  <si>
    <t>КЛ 10 кВ: л-21</t>
  </si>
  <si>
    <t>КЛ 10 кВ: л-23</t>
  </si>
  <si>
    <t>КЛ 10 кВ: л-18 у шин ТП-96</t>
  </si>
  <si>
    <t>ПС Медниково</t>
  </si>
  <si>
    <t>КЛ 10 кВ: л-8 у шин РП-4</t>
  </si>
  <si>
    <t xml:space="preserve">ПС Медниково </t>
  </si>
  <si>
    <t>КЛ 10 кВ: л-2</t>
  </si>
  <si>
    <t>ПС Залучье</t>
  </si>
  <si>
    <t>ПС Волот</t>
  </si>
  <si>
    <t>ПС Парфино</t>
  </si>
  <si>
    <t>ПС Пола</t>
  </si>
  <si>
    <t>ВЛ 10 кВ: л-3 у шин КТП-6 в нп Турно</t>
  </si>
  <si>
    <t>ВЛ 10 кВ: л-3 у шин КТП-5 ул.Октябрьская</t>
  </si>
  <si>
    <t>ПС Холм</t>
  </si>
  <si>
    <t>ПС Поддорье</t>
  </si>
  <si>
    <t>ВЛ 10 кВ: л-4 у шин ТП-1</t>
  </si>
  <si>
    <t>ВЛ 10 кВ: л-1 у шин ТП-8</t>
  </si>
  <si>
    <t>ПС Белебелка</t>
  </si>
  <si>
    <t>ПС Сольцы</t>
  </si>
  <si>
    <t>ВЛ 10 кВ: л-10</t>
  </si>
  <si>
    <t>ПС Шелонь</t>
  </si>
  <si>
    <t>ПС Шимск</t>
  </si>
  <si>
    <t>ЛР-127 (от ВЛ 10 кВ: л-4)</t>
  </si>
  <si>
    <t>ПС Уторгош</t>
  </si>
  <si>
    <t>ВЛ 10 кВ: л-6 у шин ЗТП-08</t>
  </si>
  <si>
    <t xml:space="preserve">ВЛ 10 кВ: л-3 у шин ЗТП-50 </t>
  </si>
  <si>
    <t>ВЛ 10 кВ: л-15 у шин ГКТП-51</t>
  </si>
  <si>
    <t>ВЛ 10 кВ: л-15 у шин ЗТП-52</t>
  </si>
  <si>
    <t>ВЛ 10 кВ: л-5 у шин ТП-14</t>
  </si>
  <si>
    <t>КЛ 6 кВ: л-Боровичи 1</t>
  </si>
  <si>
    <t>ПС Огнеупоры</t>
  </si>
  <si>
    <t>КЛ 6 кВ: л-Боровичи 2</t>
  </si>
  <si>
    <t>КЛ 6 кВ: л-Боровичи 3</t>
  </si>
  <si>
    <t>КЛ 6 кВ: л-Боровичи 4</t>
  </si>
  <si>
    <t>КЛ 6 кВ: л-Боровичи 5</t>
  </si>
  <si>
    <t>КЛ 6 кВ: л-Боровичи 6</t>
  </si>
  <si>
    <t>ПС Прогресс</t>
  </si>
  <si>
    <t>КЛ 10 кВ: л-10</t>
  </si>
  <si>
    <t>КЛ 10 кВ: л-16</t>
  </si>
  <si>
    <t>КЛ 10 кВ: л-17</t>
  </si>
  <si>
    <t>ВЛ 10 кВ: л-1 у шин ТП-121</t>
  </si>
  <si>
    <t>ПС Сельская</t>
  </si>
  <si>
    <t>ВЛ 10 кВ: л-1 у шин ТП-95</t>
  </si>
  <si>
    <t>ВЛ 10 кВ: л-1 у шин ТП-119</t>
  </si>
  <si>
    <t>ВЛ 10 кВ: л-1 у шин ТП-КОС "Резерв"</t>
  </si>
  <si>
    <t>ПС Алешино</t>
  </si>
  <si>
    <t>ВЛ 10 кВ: л-2 у шин ТП-1</t>
  </si>
  <si>
    <t>ПС Посад</t>
  </si>
  <si>
    <t>ВЛ 10 кВ: л-2 у шин ТП-2</t>
  </si>
  <si>
    <t>ВЛ 10 кВ: л-2 у шин ТП-3</t>
  </si>
  <si>
    <t>ВЛ 10 кВ: л-2 у шин ТП-4</t>
  </si>
  <si>
    <t>ВЛ 10 кВ: л-2 у шин ТП-5</t>
  </si>
  <si>
    <t>ВЛ 10 кВ: л-2 у шин ТП-6</t>
  </si>
  <si>
    <t>ВЛ 10 кВ: л-2 у шин ТП-7</t>
  </si>
  <si>
    <t>ВЛ 10 кВ: л-2 у шин ТП-8</t>
  </si>
  <si>
    <t>ВЛ 10 кВ: л-2 у шин ТП-9</t>
  </si>
  <si>
    <t>ПС Мошенское</t>
  </si>
  <si>
    <t>ВЛ 10 кВ: л-8</t>
  </si>
  <si>
    <t>ВЛ 10 кВ: л-2 у шин ТП-25</t>
  </si>
  <si>
    <t>ВЛ 10 кВ: л-1 у шин ТП-15</t>
  </si>
  <si>
    <t>ВЛ 10 кВ: л-1 у шин ТП-16</t>
  </si>
  <si>
    <t>ВЛ 10 кВ: л-11 у шин ТП-19</t>
  </si>
  <si>
    <t>ПС Любытино</t>
  </si>
  <si>
    <t xml:space="preserve">ВЛ 10 кВ: л-11 </t>
  </si>
  <si>
    <t>ВЛ 10 кВ: л-12 у шин КТП-1 (Комарова-1)</t>
  </si>
  <si>
    <t>ВЛ 10 кВ: л-12 у шин КТП-2 (Комарова-2)</t>
  </si>
  <si>
    <t>ПС Неболчи</t>
  </si>
  <si>
    <t>ВЛ 10 кВ: л-7 у шин ТП-4</t>
  </si>
  <si>
    <t>ПС Хвойная</t>
  </si>
  <si>
    <t>ВЛ 10 кВ: л-3 у шин КТП-40</t>
  </si>
  <si>
    <t>ВЛ 10 кВ: л-1 у шин ТП-4</t>
  </si>
  <si>
    <t>ПС Киприя</t>
  </si>
  <si>
    <t>ВЛ 10 кВ: л-1 у шин ТП-1</t>
  </si>
  <si>
    <t>ВЛ 10 кВ: л-1 у шин ТП-5</t>
  </si>
  <si>
    <t>ВЛ 10 кВ: л-1 у шин ТП-3</t>
  </si>
  <si>
    <t>ВЛ 10 кВ: л-1 у шин ТП-2</t>
  </si>
  <si>
    <t>ПС Песь</t>
  </si>
  <si>
    <t>ПС Пестово</t>
  </si>
  <si>
    <t>ПС Красный Фарфорист</t>
  </si>
  <si>
    <t>ПС Чудово</t>
  </si>
  <si>
    <t>ВЛ 10 кВ: л-13 у шин КТП - 73</t>
  </si>
  <si>
    <t>ВЛ 10 кВ: л-13 у шин КТП - 48</t>
  </si>
  <si>
    <t>ВЛ 10 кВ: л-13 у шин КТП - 85</t>
  </si>
  <si>
    <t>ВЛ 10 кВ: л-13 у ЛР - 73</t>
  </si>
  <si>
    <t>ВЛ 10 кВ: л-16</t>
  </si>
  <si>
    <t>ВЛ 10 кВ: л-20</t>
  </si>
  <si>
    <t>ВЛ 10 кВ: л-24</t>
  </si>
  <si>
    <t>ПС Энергомаш</t>
  </si>
  <si>
    <t>КЛ 10 кВ: л-47</t>
  </si>
  <si>
    <t>КЛ 10 кВ: л-49</t>
  </si>
  <si>
    <t>КЛ 10 кВ: л-53</t>
  </si>
  <si>
    <t>КЛ 10 кВ: л-56</t>
  </si>
  <si>
    <t>КЛ 10 кВ: л-18</t>
  </si>
  <si>
    <t>КЛ 10 кВ: л-19</t>
  </si>
  <si>
    <t>М.П.</t>
  </si>
  <si>
    <t>Исполнитель:  Былинская Н.М.</t>
  </si>
  <si>
    <t>тел.680-169</t>
  </si>
  <si>
    <t>минус</t>
  </si>
  <si>
    <t>Таблица 1</t>
  </si>
  <si>
    <t xml:space="preserve"> №</t>
  </si>
  <si>
    <t>04.00</t>
  </si>
  <si>
    <t>P(МВт)</t>
  </si>
  <si>
    <t>Q(Мвар)</t>
  </si>
  <si>
    <t xml:space="preserve"> ПС 110/35/10 кВ Сольцы, ВЛ-10 кВ, Л-1 </t>
  </si>
  <si>
    <t>ПС 110/35/10 кВ Сольцы, ВЛ-10 кВ, Л-2</t>
  </si>
  <si>
    <t xml:space="preserve"> ПС 110/35/10 кВ Сольцы, ВЛ-10 кВ, Л-6</t>
  </si>
  <si>
    <t xml:space="preserve"> ПС 110/35/10 кВ Сольцы, ВЛ-10 кВ, Л-10</t>
  </si>
  <si>
    <t xml:space="preserve"> ПС 110/35/10 кВ Сольцы, ВЛ-10 кВ, Л-11</t>
  </si>
  <si>
    <t>ГКТП-51 10/0,4 кВ (от ПС Сольцы, Л-15)</t>
  </si>
  <si>
    <t>ЗТП-52 10/0,4 кВ (от ПС Сольцы, Л-15)</t>
  </si>
  <si>
    <t>ЗТП-50 10/0,4 кВ (от ПС Сольцы, Л-15)</t>
  </si>
  <si>
    <t>ПС 110/35/10 кВ  Шелонь, ВЛ-10 кВ, Л-1</t>
  </si>
  <si>
    <t xml:space="preserve"> ПС 110/35/10 кВ  Шелонь, ВЛ-10 кВ, Л-2</t>
  </si>
  <si>
    <t xml:space="preserve"> ПС 110/35/10 кВ  Шелонь, ВЛ-10 кВ, Л-3</t>
  </si>
  <si>
    <t xml:space="preserve"> ПС 110/35/10 кВ  Шелонь, ВЛ-10 кВ, Л-6</t>
  </si>
  <si>
    <t xml:space="preserve"> ПС 110/35/10 кВ  Шимск, ВЛ-10 кВ, Л-2</t>
  </si>
  <si>
    <t xml:space="preserve"> ПС 110/35/10 кВ  Шимск, ВЛ-10 кВ, Л-4</t>
  </si>
  <si>
    <t xml:space="preserve"> ПС 110/35/10 кВ  Шимск, ВЛ-10 кВ, Л-10</t>
  </si>
  <si>
    <t>ЛР-127 (от ПС Шимск,ВЛ 10 кВ: л-4)</t>
  </si>
  <si>
    <t>ПС 35/10 кВ Уторгош, ВЛ-10 кВ, Л-3</t>
  </si>
  <si>
    <t>ЗТП-8 (от ПС Уторгош, ВЛ-10 кВ, Л-6)</t>
  </si>
  <si>
    <t>КТП-14 (от ПС Уторгош, ВЛ-10 кВ, Л-5)</t>
  </si>
  <si>
    <t xml:space="preserve">ПС 110/35/10 кВ Русса, КЛ-10 кВ, Л-1 </t>
  </si>
  <si>
    <t xml:space="preserve">ПС 110/35/10 кВ Русса, КЛ-10 кВ, Л-4 </t>
  </si>
  <si>
    <t xml:space="preserve">ПС 110/35/10 кВ Русса, КЛ-10 кВ, Л-8 </t>
  </si>
  <si>
    <t xml:space="preserve">ПС 110/35/10 кВ Русса, КЛ-10 кВ, Л-9 </t>
  </si>
  <si>
    <t xml:space="preserve">ПС 110/35/10 кВ Русса, КЛ-10 кВ, Л-11 </t>
  </si>
  <si>
    <t xml:space="preserve">ПС 110/35/10 кВ Русса, КЛ-10 кВ, Л-14 </t>
  </si>
  <si>
    <t xml:space="preserve">ПС 110/35/10 кВ Русса, КЛ-10 кВ, Л-15 </t>
  </si>
  <si>
    <t xml:space="preserve">ПС 110/35/10 кВ Русса, КЛ-10 кВ, Л-20 </t>
  </si>
  <si>
    <t xml:space="preserve">ПС 110/35/10 кВ Русса, КЛ-10 кВ, Л-24 </t>
  </si>
  <si>
    <t xml:space="preserve">ПС 110/35/10 кВ Русса, КЛ-10 кВ, Л-25 </t>
  </si>
  <si>
    <t xml:space="preserve">ПС 110/35/10 кВ Русса, КЛ-10 кВ, Л-21 </t>
  </si>
  <si>
    <t xml:space="preserve">ПС 110/35/10 кВ Русса, КЛ-10 кВ, Л-23 </t>
  </si>
  <si>
    <t xml:space="preserve">ТП-96 (от ПС Русса, КЛ-10 кВ, Л-18) </t>
  </si>
  <si>
    <t xml:space="preserve">ПС 35/10 кВ Поддорье, ВЛ-10 кВ, Л-3 </t>
  </si>
  <si>
    <t xml:space="preserve">ТП-1 (от ПС Поддорье, ВЛ-10 кВ, Л-4) </t>
  </si>
  <si>
    <t xml:space="preserve">ТП-8 (от ПС Поддорье, ВЛ-10 кВ, Л-1) </t>
  </si>
  <si>
    <t xml:space="preserve">ПС 110/10 кВ Пола, ВЛ-10 кВ, Л-1 </t>
  </si>
  <si>
    <t xml:space="preserve">КТП-6 в н.п.Турно (от ПС  Пола, ВЛ-10 кВ, Л-3) </t>
  </si>
  <si>
    <t xml:space="preserve">КТП-5 ул. Октябрьская (от ПС Пола, ВЛ-10 кВ, Л-3) </t>
  </si>
  <si>
    <t xml:space="preserve">ПС 110/35/10 кВ Медниково, КЛ-10 кВ, Л-11 </t>
  </si>
  <si>
    <t xml:space="preserve">ПС 110/35/10 кВ Медниково, КЛ-10 кВ, Л-14 </t>
  </si>
  <si>
    <t xml:space="preserve">РП-4 (ПС Медниково ВЛ-10 кВ, Л-8) </t>
  </si>
  <si>
    <t xml:space="preserve">ПС Белебелка 35/10 кВ, ВЛ-10 кВ, Л-6 </t>
  </si>
  <si>
    <t xml:space="preserve">ПС 110/6/10 кВ Парфино, КЛ-6 кВ, Л-1 </t>
  </si>
  <si>
    <t xml:space="preserve">ПС 110/6/10 кВ Парфино, КЛ-6 кВ, Л-2 </t>
  </si>
  <si>
    <t xml:space="preserve">ПС 110/6/10 кВ Парфино, КЛ-6 кВ, Л-5 </t>
  </si>
  <si>
    <t xml:space="preserve">ПС 110/6/10 кВ Парфино, КЛ-6 кВ, Л-6 </t>
  </si>
  <si>
    <t xml:space="preserve">ПС 110/6/10 кВ Парфино, КЛ-10 кВ, Л-5 </t>
  </si>
  <si>
    <t xml:space="preserve">ПС 110/6/10 кВ Парфино, КЛ-10 кВ, Л-6 </t>
  </si>
  <si>
    <t xml:space="preserve">ПС 110/6/10 кВ Парфино, КЛ-10 кВ, Л-7 </t>
  </si>
  <si>
    <t xml:space="preserve">ПС 110/6/10 кВ Парфино, КЛ-10 кВ, Л-8 </t>
  </si>
  <si>
    <t xml:space="preserve">ПС 110/35/10 кВ Холм, КЛ-10 кВ, Л-5 </t>
  </si>
  <si>
    <t xml:space="preserve">ПС 110/35/10 кВ Холм, КЛ-10 кВ, Л-7 </t>
  </si>
  <si>
    <t xml:space="preserve">ПС 110/10 кВ Залучье, ВЛ-10 кВ, Л-2 </t>
  </si>
  <si>
    <t xml:space="preserve">ПС 110/10 кВ Залучье, ВЛ-10 кВ, Л-7 </t>
  </si>
  <si>
    <t xml:space="preserve">ПС 35/10 кВ Волот, ВЛ-10 кВ, Л-4 </t>
  </si>
  <si>
    <t>ПС 35/10 кВ Волот, ВЛ-10 кВ, Л-12</t>
  </si>
  <si>
    <t>ПС-16, КЛ-6кВ, Л-8</t>
  </si>
  <si>
    <t>ПС-16, КЛ-6кВ, Л-12</t>
  </si>
  <si>
    <t>Таблица 2</t>
  </si>
  <si>
    <t xml:space="preserve">0.4  </t>
  </si>
  <si>
    <t>Приложение №3</t>
  </si>
  <si>
    <t xml:space="preserve">ПС 10/6 кВ Окуловка-1, ВЛ-10 кВ, Л-2 </t>
  </si>
  <si>
    <t xml:space="preserve">ЗТП-71 (от ПС Окуловская, ВЛ-10 кВ, Л-35) </t>
  </si>
  <si>
    <t xml:space="preserve">ПС 110/10 кВ Кулотино, ВЛ-10 кВ, Л-3 </t>
  </si>
  <si>
    <t xml:space="preserve">ПС 110/10 кВ Кулотино, ВЛ-10 кВ, Л-4 </t>
  </si>
  <si>
    <t xml:space="preserve">КТП-1 в п. Топорок (от ПС Кулотино, ВЛ-10 кВ, Л-5) </t>
  </si>
  <si>
    <t xml:space="preserve">КТП-2 в п. Топорок (от ПС Кулотино, ВЛ-10 кВ, Л-5) </t>
  </si>
  <si>
    <t xml:space="preserve">КТП в п. Верешино (от ПС Кулотино, ВЛ-10 кВ, Л-8) </t>
  </si>
  <si>
    <t xml:space="preserve">ПС 100/35/10 кВ Крестцы ВЛ-10кВ, Л1 </t>
  </si>
  <si>
    <t xml:space="preserve">ПС 100/35/10 кВ Крестцы ВЛ-10кВ, Л7 </t>
  </si>
  <si>
    <t xml:space="preserve">ПС 100/35/10 кВ Крестцы ВЛ-10кВ, Л11 </t>
  </si>
  <si>
    <t xml:space="preserve">КТП-9 (от ПС Крестцы, ВЛ-10 кВ, Л10) </t>
  </si>
  <si>
    <t xml:space="preserve">КТП-51 (от ПС Крестцы, ВЛ-10 кВ, Л10) </t>
  </si>
  <si>
    <t xml:space="preserve">РП Крестцы, ВЛ-10кВ, Л6 </t>
  </si>
  <si>
    <t>ПС 330 кВ Окуловская   фид.N=23  Л-05 10кВ</t>
  </si>
  <si>
    <t>ПС 330 кВ Окуловская   фид.N=24  Л-38 10кВ</t>
  </si>
  <si>
    <t xml:space="preserve">Окуловка-тяговая   фид.N=13  ф. 33-03 (с.х.-3) </t>
  </si>
  <si>
    <t>-</t>
  </si>
  <si>
    <t xml:space="preserve">Окуловка-тяговая   фид.N=16  ф. 33-15 (с.х.-6) </t>
  </si>
  <si>
    <t xml:space="preserve">Угловка   фид.N=10  с/х ф. 9 Угловка </t>
  </si>
  <si>
    <t xml:space="preserve">Угловка   фид.N=12  с/х ф. 3 Угловка </t>
  </si>
  <si>
    <t>ПС 6/10 "Окуловка-1", Л-18</t>
  </si>
  <si>
    <t xml:space="preserve">0.4 </t>
  </si>
  <si>
    <t xml:space="preserve">ПС 330 кВ Окуловская   фид.N=23  Л-05 10кВ </t>
  </si>
  <si>
    <t xml:space="preserve">ПС 330 кВ Окуловская   фид.N=24  Л-38 10кВ </t>
  </si>
  <si>
    <t xml:space="preserve"> 10  </t>
  </si>
  <si>
    <t>10  </t>
  </si>
  <si>
    <t>Приложение №4</t>
  </si>
  <si>
    <t xml:space="preserve">ПС 110/10 кВ Неболчи, ВЛ-10 кВ, Л-5 </t>
  </si>
  <si>
    <t xml:space="preserve">ТП-4 (от ПС Неболчи, ВЛ-10 кВ, Л-7) </t>
  </si>
  <si>
    <t xml:space="preserve">ПС 110/35/10 кВ Хвойная, ВЛ-10 кВ, Л-2 </t>
  </si>
  <si>
    <t xml:space="preserve">ПС 110/35/10 кВ Хвойная, ВЛ-10 кВ, Л-4 </t>
  </si>
  <si>
    <t xml:space="preserve">КТП-40 (от ПС Хвойная, ВЛ-10 кВ, Л-3) </t>
  </si>
  <si>
    <t xml:space="preserve">ПС 110/35/10 кВ Пестово, КЛ-10 кВ, Л-2 </t>
  </si>
  <si>
    <t xml:space="preserve">ПС 110/35/10 кВ Пестово, КЛ-10 кВ, Л-3 </t>
  </si>
  <si>
    <t xml:space="preserve">ПС 110/35/10 кВ Пестово, КЛ-10 кВ, Л-4 </t>
  </si>
  <si>
    <t xml:space="preserve">ПС 110/35/10 кВ Пестово, КЛ-10 кВ, Л-5 </t>
  </si>
  <si>
    <t xml:space="preserve">ТП-25 (от ПС Мошенское, ВЛ-10 кВ, Л-2) </t>
  </si>
  <si>
    <t xml:space="preserve">ТП-15 (от ПС Мошенское, ВЛ-10 кВ, Л-1) </t>
  </si>
  <si>
    <t xml:space="preserve">ТП-16 (от ПС Мошенское, ВЛ-10 кВ, Л-1) </t>
  </si>
  <si>
    <t xml:space="preserve">ПС 110/35/10 кВ Мошенское, ВЛ-10 кВ, Л-1 </t>
  </si>
  <si>
    <t xml:space="preserve">ПС 110/35/10 кВ Мошенское, ВЛ-10 кВ, Л-6 </t>
  </si>
  <si>
    <t xml:space="preserve">ПС 110/35/10 кВ Мошенское, ВЛ-10 кВ, Л-8 </t>
  </si>
  <si>
    <t xml:space="preserve">ТП-1 (от ПС Посад, ВЛ-10 кВ, Л-2) </t>
  </si>
  <si>
    <t xml:space="preserve">ТП-2 (от ПС Посад, ВЛ-10 кВ, Л-2) </t>
  </si>
  <si>
    <t xml:space="preserve">ТП-3 (от ПС Посад, ВЛ-10 кВ, Л-2) </t>
  </si>
  <si>
    <t xml:space="preserve">ТП-4 (от ПС Посад, ВЛ-10 кВ, Л-2) </t>
  </si>
  <si>
    <t xml:space="preserve">ТП-5 (от ПС Посад, ВЛ-10 кВ, Л-2) </t>
  </si>
  <si>
    <t xml:space="preserve">ТП-6 (от ПС Посад, ВЛ-10 кВ, Л-2) </t>
  </si>
  <si>
    <t xml:space="preserve">ТП-7 (от ПС Посад, ВЛ-10 кВ, Л-2) </t>
  </si>
  <si>
    <t xml:space="preserve">ТП-8 (от ПС Посад, ВЛ-10 кВ, Л-2) </t>
  </si>
  <si>
    <t xml:space="preserve">ТП-9 (от ПС Посад, ВЛ-10 кВ, Л-2) </t>
  </si>
  <si>
    <t xml:space="preserve">ТП-121 (от ПС Сельская, ВЛ-10 кВ, Л-1) </t>
  </si>
  <si>
    <t xml:space="preserve">ТП-95 (от ПС Сельская, ВЛ-10 кВ, Л-1) </t>
  </si>
  <si>
    <t xml:space="preserve">ТП-119 (от ПС Сельская, ВЛ-10 кВ, Л-1) </t>
  </si>
  <si>
    <t xml:space="preserve">ТП "КОС Резерв" (от ПС Алёшино, ВЛ-10 кВ, Л-3) </t>
  </si>
  <si>
    <t xml:space="preserve">ПС 110/35/6 кВ Огнеупоры, КЛ-6 кВ, Л-Боровичи 1 </t>
  </si>
  <si>
    <t xml:space="preserve">ПС 110/35/6 кВ Огнеупоры, КЛ-6 кВ, Л-Боровичи 2 </t>
  </si>
  <si>
    <t xml:space="preserve">ПС 110/35/6 кВ Огнеупоры, КЛ-6 кВ, Л-Боровичи 3 </t>
  </si>
  <si>
    <t xml:space="preserve">ПС 110/35/6 кВ Огнеупоры, КЛ-6 кВ, Л-Боровичи 4 </t>
  </si>
  <si>
    <t xml:space="preserve">ПС 110/35/6 кВ Огнеупоры, КЛ-6 кВ, Л-Боровичи 5 </t>
  </si>
  <si>
    <t xml:space="preserve">ПС 110/35/6 кВ Огнеупоры, КЛ-6 кВ, Л-Боровичи 6 </t>
  </si>
  <si>
    <t xml:space="preserve">ПС 110/35/10 кВ Песь, КЛ-10 кВ, Л-2 </t>
  </si>
  <si>
    <t xml:space="preserve">ПС 110/35/10 кВ Любытино, ВЛ-10 кВ, Л-2 </t>
  </si>
  <si>
    <t xml:space="preserve">ПС 110/35/10 кВ Любытино, ВЛ-10 кВ, Л-11 </t>
  </si>
  <si>
    <t>КТП-Сельхозтехника (от ПС Любытино, ВЛ-10 кВ, Л-4)</t>
  </si>
  <si>
    <t xml:space="preserve">КТП-Комарова-1 (от ПС Любытино, ВЛ-10 кВ, Л-12) </t>
  </si>
  <si>
    <t xml:space="preserve">КТП-Комарова-2 (от ПС Любытино, ВЛ-10 кВ, Л-12) </t>
  </si>
  <si>
    <t xml:space="preserve">ТП-19 (от ПС Любытино, ВЛ-10 кВ, Л-11) </t>
  </si>
  <si>
    <t xml:space="preserve">ТП-4 (от ПС Киприя, ВЛ-10 кВ, Л-1) </t>
  </si>
  <si>
    <t xml:space="preserve">ТП-2 (от ПС Киприя, ВЛ-10 кВ, Л-1) </t>
  </si>
  <si>
    <t xml:space="preserve">ТП-5 (от ПС Киприя, ВЛ-10 кВ, Л-1) </t>
  </si>
  <si>
    <t xml:space="preserve">ТП-1 (от ПС Киприя, ВЛ-10 кВ, Л-1) </t>
  </si>
  <si>
    <t xml:space="preserve">ТП-3 (от ПС Киприя, ВЛ-10 кВ, Л-1) </t>
  </si>
  <si>
    <t>ПС 110/35/10 кВ Прогресс, КЛ-10 кВ, Л-7</t>
  </si>
  <si>
    <t>ПС 110/35/10 кВ Прогресс, КЛ-10 кВ, Л-8</t>
  </si>
  <si>
    <t xml:space="preserve">ПС 110/35/10 кВ Прогресс, КЛ-10 кВ, Л-9 </t>
  </si>
  <si>
    <t>ПС 110/35/10 кВ Прогресс, КЛ-10 кВ, Л-10</t>
  </si>
  <si>
    <t>ПС 110/35/10 кВ Прогресс, КЛ-10 кВ, Л-11</t>
  </si>
  <si>
    <t>ПС 110/35/10 кВ Прогресс, КЛ-10 кВ, Л-12</t>
  </si>
  <si>
    <t>ПС 110/35/10 кВ Прогресс, КЛ-10 кВ, Л-13</t>
  </si>
  <si>
    <t>ПС 110/35/10 кВ Прогресс, КЛ-10 кВ, Л-15</t>
  </si>
  <si>
    <t>ПС 110/35/10 кВ Прогресс, КЛ-10 кВ, Л-16</t>
  </si>
  <si>
    <t>ПС 110/35/10 кВ Прогресс, КЛ-10 кВ, Л-17</t>
  </si>
  <si>
    <t>ГКТП-77 от ПС Пестово, ВЛ-10кВ, Л-6</t>
  </si>
  <si>
    <t>ПС 110/35/10 кВ Прогресс, КЛ-10 кВ, Л-14</t>
  </si>
  <si>
    <t>Приложение №5</t>
  </si>
  <si>
    <t>ПС 110/6 кВ Районная, КЛ-6 кВ, Л-1</t>
  </si>
  <si>
    <t>ПС 110/6 кВ Районная, КЛ-6 кВ, Л-2а</t>
  </si>
  <si>
    <t>ПС 110/6 кВ Районная, КЛ-6 кВ, Л-3</t>
  </si>
  <si>
    <t>ПС 110/6 кВ Районная, КЛ-6 кВ, Л-4</t>
  </si>
  <si>
    <t>ПС 110/6 кВ Районная, КЛ-6 кВ, Л-6</t>
  </si>
  <si>
    <t>ПС 110/6 кВ Районная, КЛ-6 кВ, Л-7</t>
  </si>
  <si>
    <t>ПС 110/6 кВ Районная, КЛ-6 кВ, Л-8</t>
  </si>
  <si>
    <t>ПС 110/6 кВ Районная, КЛ-6 кВ, Л-11</t>
  </si>
  <si>
    <t>ПС 110/6 кВ Районная, КЛ-6 кВ, Л-12</t>
  </si>
  <si>
    <t>ПС 110/6 кВ Районная, КЛ-6 кВ, Л-13</t>
  </si>
  <si>
    <t>ПС 110/6 кВ Районная, КЛ-6 кВ, Л-14</t>
  </si>
  <si>
    <t>ПС 110/6 кВ Районная, КЛ-6 кВ, Л-15</t>
  </si>
  <si>
    <t>ПС 110/6 кВ Районная, КЛ-6 кВ, Л-17</t>
  </si>
  <si>
    <t>ПС 110/6 кВ Районная, КЛ-6 кВ, Л-18</t>
  </si>
  <si>
    <t>ПС 110/6 кВ Районная, КЛ-6 кВ, Л-22</t>
  </si>
  <si>
    <t>ПС 110/6 кВ Районная, КЛ-6 кВ, Л-23</t>
  </si>
  <si>
    <t>ПС 110/6 кВ Районная, КЛ-6 кВ, Л-24</t>
  </si>
  <si>
    <t>ПС 110/6 кВ Районная, КЛ-6 кВ, Л-25</t>
  </si>
  <si>
    <t>ПС 110/6 кВ Районная, КЛ-6 кВ, Л-28</t>
  </si>
  <si>
    <t>ПС 110/6 кВ Районная, КЛ-6 кВ, Л-29</t>
  </si>
  <si>
    <t>ПС 110/6 кВ Районная, КЛ-6 кВ, Л-31</t>
  </si>
  <si>
    <t>ПС 110/6 кВ Районная, КЛ-6 кВ, Л-33</t>
  </si>
  <si>
    <t>ПС 110/6 кВ Районная, КЛ-6 кВ, Л-34</t>
  </si>
  <si>
    <t>ПС 110/6 кВ Районная, КЛ-6 кВ, Л-35</t>
  </si>
  <si>
    <t>ПС 110/6 кВ Районная, КЛ-6 кВ, Л-36</t>
  </si>
  <si>
    <t>ПС 110/6 кВ Районная, КЛ-6 кВ, Л-37</t>
  </si>
  <si>
    <t>ПС 110/6 кВ Районная, КЛ-6 кВ, Л-38</t>
  </si>
  <si>
    <t>ПС 110/6 кВ Районная, КЛ-6 кВ, Л-40</t>
  </si>
  <si>
    <t>ПС 110/6 кВ Районная, КЛ-6 кВ, Л-41</t>
  </si>
  <si>
    <t>ПС 110/6 кВ Районная, КЛ-6 кВ, Л-42</t>
  </si>
  <si>
    <t>ПС 110/6 кВ Районная, КЛ-6 кВ, Л-45</t>
  </si>
  <si>
    <t>ПС 110/6 кВ Районная, КЛ-6 кВ, Л-46</t>
  </si>
  <si>
    <t>ПС 110/6 кВ Районная, КЛ-6 кВ, Л-49</t>
  </si>
  <si>
    <t>ПС 110/6 кВ Районная, КЛ-6 кВ, Л-50</t>
  </si>
  <si>
    <t>ПС 110/6 кВ Районная, КЛ-6 кВ, Л-57</t>
  </si>
  <si>
    <t>ПС 110/6 кВ Районная, КЛ-6 кВ, Л-58</t>
  </si>
  <si>
    <t>ПС 110/6 кВ Районная, КЛ-6 кВ, Л-65</t>
  </si>
  <si>
    <t>ПС 110/6 кВ Районная, КЛ-6 кВ, Л-20</t>
  </si>
  <si>
    <t>РП Заводское, КЛ-6 кВ, Л-13</t>
  </si>
  <si>
    <t>РП-6    КЛ-6 кВ      "Линия на ТП-217"</t>
  </si>
  <si>
    <t>РП-23     КЛ-6 кВ      "Линия на РП-32"</t>
  </si>
  <si>
    <t>ПС 35/6 кВ ЖБИ, КЛ-6 кВ, Л-2</t>
  </si>
  <si>
    <t>ПС 35/6 кВ ЖБИ, КЛ-6 кВ, Л-3</t>
  </si>
  <si>
    <t>ПС 35/6 кВ ЖБИ, КЛ-6 кВ, Л-4</t>
  </si>
  <si>
    <t>ПС 110/6 кВ Антоново, КЛ-6 кВ, Л-1</t>
  </si>
  <si>
    <t>ПС 110/6 кВ Антоново, КЛ-6 кВ, Л-2</t>
  </si>
  <si>
    <t>ПС 110/6 кВ Антоново, КЛ-6 кВ, Л-3</t>
  </si>
  <si>
    <t>ПС 110/6 кВ Антоново, КЛ-6 кВ, Л-4</t>
  </si>
  <si>
    <t>ПС 110/6 кВ Антоново, КЛ-6 кВ, Л-5</t>
  </si>
  <si>
    <t>ПС 110/6 кВ Антоново, КЛ-6 кВ, Л-6</t>
  </si>
  <si>
    <t>ПС 110/6 кВ Антоново, КЛ-6 кВ, Л-7</t>
  </si>
  <si>
    <t>ПС 110/6 кВ Антоново, КЛ-6 кВ, Л-10</t>
  </si>
  <si>
    <t>ПС 110/6 кВ Антоново, КЛ-6 кВ, Л-11</t>
  </si>
  <si>
    <t>ПС 110/6 кВ Антоново, КЛ-6 кВ, Л-12</t>
  </si>
  <si>
    <t>ПС 110/6 кВ Антоново, КЛ-6 кВ, Л-13</t>
  </si>
  <si>
    <t>ПС 110/6 кВ Антоново, КЛ-6 кВ, Л-14</t>
  </si>
  <si>
    <t>ПС 110/6 кВ Антоново, КЛ-6 кВ, Л-15</t>
  </si>
  <si>
    <t>ПС 110/6 кВ Антоново, КЛ-6 кВ, Л-16</t>
  </si>
  <si>
    <t>ПС 110/6 кВ Антоново, КЛ-6 кВ, Л-18</t>
  </si>
  <si>
    <t>ПС 110/6 кВ Антоново, КЛ-6 кВ, Л-19</t>
  </si>
  <si>
    <t>ПС 110/6 кВ Антоново, КЛ-6 кВ, Л-20</t>
  </si>
  <si>
    <t>ПС 110/6 кВ Антоново, КЛ-6 кВ, Л-21</t>
  </si>
  <si>
    <t>ПС 110/6 кВ Антоново, КЛ-6 кВ, Л-22</t>
  </si>
  <si>
    <t>КТП "Коттеджи" (ПС Антоново, ВЛ-6 кВ, Л-6)</t>
  </si>
  <si>
    <t>ПС 110/10 кВ Восточная, КЛ-10 кВ, Л-5</t>
  </si>
  <si>
    <t>ПС 110/10 кВ Восточная, КЛ-10 кВ, Л-8</t>
  </si>
  <si>
    <t>ПС 110/10 кВ Восточная, КЛ-10 кВ, Л-13</t>
  </si>
  <si>
    <t>ПС 110/10 кВ Восточная, КЛ-10 кВ, Л-14</t>
  </si>
  <si>
    <t>ПС 110/10 кВ Мостищи, ВЛ-10 кВ, Л-3</t>
  </si>
  <si>
    <t>ПС 110/10 кВ Мостищи, ВЛ-10 кВ, Л-5</t>
  </si>
  <si>
    <t>ПС 110/10 кВ Мостищи, ВЛ-10 кВ, Л-7</t>
  </si>
  <si>
    <t>ПС 110/10 кВ Мостищи, КЛ-10 кВ, Л-9</t>
  </si>
  <si>
    <t>ПС 110/10 кВ Мостищи, ВЛ-10 кВ, Л-21</t>
  </si>
  <si>
    <t>ПС 110/10 кВ Мостищи, ВЛ-10 кВ, Л-23</t>
  </si>
  <si>
    <t>ПС 110/10 кВ Мостищи, ВЛ-10 кВ, Л-25</t>
  </si>
  <si>
    <t>ПС 110/10 кВ Мостищи, ВЛ-10 кВ, Л-27</t>
  </si>
  <si>
    <t>ПС 110/10 кВ Мостищи, КЛ-10 кВ, Л-39</t>
  </si>
  <si>
    <t>ПС 110/10 кВ Мостищи, ВЛ-10 кВ, Л-42</t>
  </si>
  <si>
    <t xml:space="preserve">ТП-516 (от ПС Мостищи ВЛ-10 кВ, Л-37) </t>
  </si>
  <si>
    <t>ТП-517  (от ПС Мостищи ВЛ-10 кВ, Л-33)</t>
  </si>
  <si>
    <t xml:space="preserve">ПС 110/6-10 кВ Базовая, КЛ-6 кВ, Л-57 </t>
  </si>
  <si>
    <t>ПС 110/6-10 кВ Базовая, КЛ-6 кВ, Л-55</t>
  </si>
  <si>
    <t xml:space="preserve">ПС 110/6-10 кВ Базовая, КЛ-6 кВ, Л-54 </t>
  </si>
  <si>
    <t xml:space="preserve">ПС 110/6-10 кВ Базовая, КЛ-6 кВ, Л-51 </t>
  </si>
  <si>
    <t>ПС 110/6-10 кВ Базовая, КЛ-6 кВ, Л-45</t>
  </si>
  <si>
    <t>ПС 110/6-10 кВ Базовая, КЛ-6 кВ, Л-44</t>
  </si>
  <si>
    <t xml:space="preserve">ПС 110/6-10 кВ Базовая, КЛ-6 кВ, Л-42 </t>
  </si>
  <si>
    <t xml:space="preserve">ПС 110/6-10 кВ Базовая, КЛ-6 кВ, Л-40 </t>
  </si>
  <si>
    <t xml:space="preserve">ПС 110/6-10 кВ Базовая, КЛ-6 кВ, Л-38 </t>
  </si>
  <si>
    <t xml:space="preserve">ПС 110/6-10 кВ Базовая, КЛ-6 кВ, Л-9 </t>
  </si>
  <si>
    <t xml:space="preserve">ПС 110/6-10 кВ Базовая, КЛ-10 кВ, Л-5 </t>
  </si>
  <si>
    <t xml:space="preserve">ПС 110/6-10 кВ Базовая, КЛ-10 кВ, Л-7 </t>
  </si>
  <si>
    <t xml:space="preserve">ПС 110/6-10 кВ Базовая, КЛ-6 кВ, Л-13 </t>
  </si>
  <si>
    <t xml:space="preserve">ПС 110/6-10 кВ Базовая, КЛ-6 кВ, Л-17 </t>
  </si>
  <si>
    <t xml:space="preserve">ПС 110/6-10 кВ Базовая, КЛ-6 кВ, Л-29 </t>
  </si>
  <si>
    <t xml:space="preserve">ПС 110/6-10 кВ Базовая, КЛ-6 кВ, Л-35 </t>
  </si>
  <si>
    <t xml:space="preserve">ПС 110/6-10 кВ Базовая, КЛ-6 кВ, Л-37 </t>
  </si>
  <si>
    <t xml:space="preserve">ПС 110/6-10 кВ Базовая, КЛ-6 кВ, Л-43 </t>
  </si>
  <si>
    <t xml:space="preserve">ПС 110/6-10 кВ Базовая, КЛ-6 кВ, Л-56 </t>
  </si>
  <si>
    <t xml:space="preserve">ПС 110/6-10 кВ Базовая, КЛ-6 кВ, Л-71 </t>
  </si>
  <si>
    <t xml:space="preserve">ПС 110/6-10 кВ Базовая, КЛ-6 кВ, Л-72 </t>
  </si>
  <si>
    <t xml:space="preserve">ПС 110/6-10 кВ Базовая, КЛ-6 кВ, Л-75 </t>
  </si>
  <si>
    <t xml:space="preserve">ПС 110/6-10 кВ Базовая, КЛ-10 кВ, Л-6 </t>
  </si>
  <si>
    <t xml:space="preserve">ПС 110/6-10 кВ Базовая, КЛ-10 кВ, Л-9 </t>
  </si>
  <si>
    <t>КТП "Кладбище" (от ПС  Базовая, ВЛ-10 кВ, Л-4)</t>
  </si>
  <si>
    <t>РП-20, КЛ-6 кВ,"Л-на ТП-312"</t>
  </si>
  <si>
    <t>РП-20, КЛ-6 кВ,"Л-на ТП-363"</t>
  </si>
  <si>
    <t>ПС 110/6 кВ Насосная, КЛ-6 кВ, Л-4</t>
  </si>
  <si>
    <t>ПС 110/6 кВ Насосная, КЛ-6 кВ, Л-6</t>
  </si>
  <si>
    <t>ПС 110/6 кВ Насосная, КЛ-6 кВ, Л-11</t>
  </si>
  <si>
    <t>ПС 110/6 кВ Насосная, КЛ-6 кВ, Л-13</t>
  </si>
  <si>
    <t>ПС 110/6 кВ Насосная, КЛ-6 кВ, Л-15</t>
  </si>
  <si>
    <t>ПС 110/6 кВ Насосная, КЛ-6 кВ, Л-20</t>
  </si>
  <si>
    <t xml:space="preserve">ПС 110/10 кВ Западная, КЛ-10 кВ, Л-1 </t>
  </si>
  <si>
    <t xml:space="preserve">ПС 110/10 кВ Западная, КЛ-10 кВ, Л-4 </t>
  </si>
  <si>
    <t xml:space="preserve">ПС 110/10 кВ Западная, КЛ-10 кВ, Л-6 </t>
  </si>
  <si>
    <t xml:space="preserve">ПС 110/10 кВ Западная, КЛ-10 кВ, Л-7 </t>
  </si>
  <si>
    <t xml:space="preserve">ПС 110/10 кВ Западная, КЛ-10 кВ, Л-9 </t>
  </si>
  <si>
    <t xml:space="preserve">ПС 110/10 кВ Западная, КЛ-10 кВ, Л-11 </t>
  </si>
  <si>
    <t xml:space="preserve">ПС 110/10 кВ Западная, КЛ-10 кВ, Л-12 </t>
  </si>
  <si>
    <t xml:space="preserve">ПС 110/10 кВ Западная, КЛ-10 кВ, Л-13 </t>
  </si>
  <si>
    <t xml:space="preserve">ПС 110/10 кВ Западная, КЛ-10 кВ, Л-14 </t>
  </si>
  <si>
    <t>ПС 110/10 кВ Западная, КЛ-10 кВ, Л-31</t>
  </si>
  <si>
    <t xml:space="preserve">ПС 110/10 кВ Западная, КЛ-10 кВ, Л-3 </t>
  </si>
  <si>
    <t>ПС 35/6 кВ Кречевицы, КЛ-6 кВ, Л-1</t>
  </si>
  <si>
    <t>ПС 35/6 кВ Кречевицы, КЛ-6 кВ, Л-6</t>
  </si>
  <si>
    <t>ПС 35/6 кВ Кречевицы, КЛ-6 кВ, Л-7</t>
  </si>
  <si>
    <t>ПС 35/6 кВ Кречевицы, КЛ-6 кВ, Л-9</t>
  </si>
  <si>
    <t>ПС 35/6 кВ Кречевицы, КЛ-6 кВ, Л-4</t>
  </si>
  <si>
    <t>ПС 110/35/6 кВ Рогавка, ВЛ-6 кВ, Л-1</t>
  </si>
  <si>
    <t>ПС 110/35/6 кВ Рогавка, ВЛ-6 кВ, Л-6</t>
  </si>
  <si>
    <t>КТП-01 п.Пятилипы (от ПС Рогавка, ВЛ-6 кВ, Л-2)</t>
  </si>
  <si>
    <t>КТП-06 (от ПС Рогавка, ВЛ-6 кВ, Л-2)</t>
  </si>
  <si>
    <t xml:space="preserve"> КТП-09 п.Восход (от ПС Рогавка, ВЛ-6 кВ, Л-2)</t>
  </si>
  <si>
    <t>ПС 35/10 кВ Пролетарий, ВЛ-10 кВ, Л-2</t>
  </si>
  <si>
    <t>ПС 35/10 кВ Пролетарий, ВЛ-10 кВ, Л-5</t>
  </si>
  <si>
    <t>ТП-12 Водоканал (от ПС Пролетарий, ВЛ-10 кВ, Л-6)</t>
  </si>
  <si>
    <t>ТП-12 Водоканал (от ПС Пролетарий, КЛ-10 кВ, Л-10)</t>
  </si>
  <si>
    <t>ТП Телецентр (от ПС Пролетарий, ВЛ-10 кВ, Л-2)</t>
  </si>
  <si>
    <t>ПС 110/35/10 кВ Батецкая, ВЛ-10 кВ, Л-3</t>
  </si>
  <si>
    <t xml:space="preserve"> КТП-07 (от ПС Батецкая, ВЛ-10 кВ, Л-2)</t>
  </si>
  <si>
    <t xml:space="preserve"> КТП-08 (от ПС Батецкая, ВЛ-10 кВ, Л-2)</t>
  </si>
  <si>
    <t xml:space="preserve"> КТП-09 (от ПС Батецкая, ВЛ-10 кВ, Л-2)</t>
  </si>
  <si>
    <t>ПС 35/10 кВ Рышево, ВЛ-10 кВ, Л-3</t>
  </si>
  <si>
    <t>РП Ремзавод, яч.2 КЛ-10 кВ «Линия на ТП-128»</t>
  </si>
  <si>
    <t>РП Ремзавод, яч.9 КЛ-10 кВ «Линия на ТП-128»</t>
  </si>
  <si>
    <t>ПС 330 кВ Новгородская,              
КЛ-10 кВ л-3</t>
  </si>
  <si>
    <t>ПС 330 кВ Новгородская,              
КЛ-10 кВ л-5</t>
  </si>
  <si>
    <t>ПС 330 кВ Новгородская,                 
КЛ-10 кВ л-11</t>
  </si>
  <si>
    <t>ПС110/10кВ  Южная л.3, КЛ-10кВ</t>
  </si>
  <si>
    <t>ПС110/10кВ  Южная л.33, КЛ-10кВ</t>
  </si>
  <si>
    <t>Приложение №6</t>
  </si>
  <si>
    <t>ПС «Валдай» 10кВ Л-2</t>
  </si>
  <si>
    <t>ПС «Валдай» 10кВ Л-4</t>
  </si>
  <si>
    <t>ПС «Валдай» 10кВ Л-7</t>
  </si>
  <si>
    <t>ПС «Валдай» 10кВ Л-13</t>
  </si>
  <si>
    <t>ПС «Валдай» 10кВ Л-14</t>
  </si>
  <si>
    <t>ПС «Валдай» 10кВ Л-15</t>
  </si>
  <si>
    <t>ПС «Валдай»  10кВ Л-18</t>
  </si>
  <si>
    <t>ПС «Валдай» 10 кВ Л-19</t>
  </si>
  <si>
    <t>ПС «Валдай» 0,4 кВ КТП-60</t>
  </si>
  <si>
    <t>ПС «Демянск» 10 кВ Л-4</t>
  </si>
  <si>
    <t>ПС «Демянск» 10 кВ Л-5</t>
  </si>
  <si>
    <t>ПС «Демянск» 0,4 кВ КТП-35</t>
  </si>
  <si>
    <t>ПС «Демянск» 0,4 кВ КТП-36</t>
  </si>
  <si>
    <t>ПС «Демянск» 0,4 кВ КТП-37</t>
  </si>
  <si>
    <t>ПС «Марево» 10 кВ Л-3</t>
  </si>
  <si>
    <t>ПС «Марево» 10 кВ Л-6</t>
  </si>
  <si>
    <t>ПС «Лычково» 10 кВ Л-2</t>
  </si>
  <si>
    <t>ПС «Лычково» 10кВ Л-4</t>
  </si>
  <si>
    <t>Приложение №7</t>
  </si>
  <si>
    <t>ПС 330 кВ Чудово, ВЛ-10 кВ, Л-5</t>
  </si>
  <si>
    <t>ПС 330 кВ Чудово, ВЛ-10 кВ, Л-11</t>
  </si>
  <si>
    <t>ПС 330 кВ Чудово, ВЛ-10 кВ, Л-13</t>
  </si>
  <si>
    <t>ПС 330 кВ Чудово, ВЛ-10 кВ, Л-14</t>
  </si>
  <si>
    <t>ПС 330 кВ Чудово, ВЛ-10 кВ, Л-16</t>
  </si>
  <si>
    <t>ПС 330 кВ Чудово, ВЛ-10 кВ, Л-20</t>
  </si>
  <si>
    <t>ПС 330 кВ Чудово, ВЛ-10 кВ, Л-24</t>
  </si>
  <si>
    <t>ПС 110/10 кВ Энергомаш, КЛ-10 кВ, Л-1</t>
  </si>
  <si>
    <t>ПС 110/10 кВ Энергомаш, КЛ-10 кВ, Л-2</t>
  </si>
  <si>
    <t>ПС 110/10 кВ Энергомаш, КЛ-10 кВ, Л-7</t>
  </si>
  <si>
    <t>ПС 110/10 кВ Энергомаш, КЛ-10 кВ, Л-23</t>
  </si>
  <si>
    <t>ПС 110/10 кВ Энергомаш, КЛ-10 кВ, Л-47</t>
  </si>
  <si>
    <t>ПС 110/10 кВ Энергомаш, КЛ-10 кВ, Л-49</t>
  </si>
  <si>
    <t>ПС 110/10 кВ Энергомаш, КЛ-10 кВ, Л-53</t>
  </si>
  <si>
    <t>ПС 110/10 кВ Энергомаш, КЛ-10 кВ, Л-56</t>
  </si>
  <si>
    <t>ПС 35/10 кВ Красный фарфорист, ВЛ-10 кВ, Л-1</t>
  </si>
  <si>
    <t>ПС 35/10 кВ Красный фарфорист, ВЛ-10 кВ, Л-4</t>
  </si>
  <si>
    <t>ПС 110/10 кВ Вишерская КЛ-10 кВ, Л-6</t>
  </si>
  <si>
    <t>ПС 110/10 кВ Вишерская КЛ-10 кВ, Л-8</t>
  </si>
  <si>
    <t>ПС 110/10 кВ Вишерская КЛ-10 кВ, Л-17</t>
  </si>
  <si>
    <t>ПС 110/10 кВ Вишерская КЛ-10 кВ, Л-18</t>
  </si>
  <si>
    <t>ПС 110/10 кВ Вишерская КЛ-10 кВ, Л-19</t>
  </si>
  <si>
    <t>ПС 110/10 кВ Вишерская КЛ-10 кВ, Л-20</t>
  </si>
  <si>
    <t>ПС 110/10 кВ Вишерская КЛ-10 кВ, Л-23</t>
  </si>
  <si>
    <t xml:space="preserve"> КТП-48 (от ПС Чудово, ВЛ-10 кВ, Л-13)</t>
  </si>
  <si>
    <t xml:space="preserve"> КТП-73 (от ПС Чудово, ВЛ-10 кВ, Л-13)</t>
  </si>
  <si>
    <t xml:space="preserve"> КТП-85 (от ПС Чудово, ВЛ-10 кВ, Л-13)</t>
  </si>
  <si>
    <t xml:space="preserve"> ЛР - 73 (от ПС Чудово, ВЛ-10 кВ, Л-13)</t>
  </si>
  <si>
    <t>Наименование присоединения</t>
  </si>
  <si>
    <t>№ фидера</t>
  </si>
  <si>
    <t>10.00</t>
  </si>
  <si>
    <t>ПС Вишерская</t>
  </si>
  <si>
    <t>ТП-10/0,4кВ-160кВа (ТП-3) п.Топорок</t>
  </si>
  <si>
    <t>ПС 330 кВ Новгородская,              
КЛ-10 кВ л-22</t>
  </si>
  <si>
    <t>ПС 330 кВ Новгородская,                 
КЛ-10 кВ л-23</t>
  </si>
  <si>
    <t>КЛ 10 кВ: л-22</t>
  </si>
  <si>
    <t>ВЛ 10 кВ: л-12</t>
  </si>
  <si>
    <t>КЛ 6 кВ: л-27</t>
  </si>
  <si>
    <t>ПС 110/6 кВ Антоново, КЛ-6 кВ, Л-24</t>
  </si>
  <si>
    <t>ПС 110/6 кВ Антоново, КЛ-6 кВ, Л-27</t>
  </si>
  <si>
    <t>ПС «Валдай» 10 кВ Л-10</t>
  </si>
  <si>
    <t>ПС «Валдай» 10 кВ Л-23</t>
  </si>
  <si>
    <t xml:space="preserve">ПС 110/6-10 кВ Базовая, КЛ-6 кВ, Л-7 </t>
  </si>
  <si>
    <t>ПС 110/6-10 кВ Базовая, КЛ-6 кВ, Л-6</t>
  </si>
  <si>
    <t>ПС 110/6-10 кВ Базовая, КЛ-10 кВ, Л-38</t>
  </si>
  <si>
    <t>ПС 110/6-10 кВ Базовая, КЛ-10 кВ, Л-40</t>
  </si>
  <si>
    <t>ПС 110/6-10 кВ Базовая, КЛ-6 кВ, Л-43</t>
  </si>
  <si>
    <t>ПС 110/6-10 кВ Базовая, КЛ-6 кВ, Л-51</t>
  </si>
  <si>
    <t>ПС 110/6-10 кВ Базовая, КЛ-6 кВ, Л-54</t>
  </si>
  <si>
    <t>ПС 110/6-10 кВ Базовая, КЛ-6 кВ, Л-56</t>
  </si>
  <si>
    <t>ПС 110/6-10 кВ Базовая, КЛ-6 кВ, Л-57</t>
  </si>
  <si>
    <t>ПС 110/6-10 кВ Базовая, КЛ-6 кВ, Л-71</t>
  </si>
  <si>
    <t>ПС 110/6-10 кВ Базовая, КЛ-10 кВ, Л-72</t>
  </si>
  <si>
    <t>ПС 110/6-10 кВ Базовая, КЛ-10 кВ, Л-75</t>
  </si>
  <si>
    <t>ПС 110/6-10 кВ Базовая,КЛ 10 кВ, Л-5</t>
  </si>
  <si>
    <t xml:space="preserve">ВЛ 10 кВ: л-6 </t>
  </si>
  <si>
    <t xml:space="preserve"> ТП-40 110/35/10 кВ ( от ПССольцы, Л-15)</t>
  </si>
  <si>
    <t xml:space="preserve">Результаты контрольного замера режимных параметров сети группы точек поставки    "Окуловка"  
 </t>
  </si>
  <si>
    <t xml:space="preserve">Результаты контрольного замера режимных параметров сети группы точек поставки  " Боровичи"
 </t>
  </si>
  <si>
    <t xml:space="preserve">Результаты контрольного замера режимных параметров сети группы точек поставки   "Новгород"
 </t>
  </si>
  <si>
    <t xml:space="preserve">Результаты контрольного замера режимных параметров сети группы точек поставки  "Валдай"
 </t>
  </si>
  <si>
    <t xml:space="preserve">Результаты контрольного замера режимных параметров сети группы точек поставки  "Чудово"
 </t>
  </si>
  <si>
    <t xml:space="preserve">Результаты контрольного замера режимных параметров сети группы точек поставки   "Русса"
 </t>
  </si>
  <si>
    <t>Группа точек поставки  "Новгород"</t>
  </si>
  <si>
    <t>Группа точек поставки "Окуловка"</t>
  </si>
  <si>
    <t>Группа точек поставки "Валдай"</t>
  </si>
  <si>
    <t>Группа точек поставки "Русса"</t>
  </si>
  <si>
    <t>Группа точек поставки "Боровичи"</t>
  </si>
  <si>
    <t>Группа точек поставки "Чудово"</t>
  </si>
  <si>
    <t>ВЛ 10 кВ: л-15 ( ТП-40)</t>
  </si>
  <si>
    <t>ПС Южная</t>
  </si>
  <si>
    <t xml:space="preserve"> ТП-40 110/35/10 кВ ( от ПС Сольцы, Л-15)</t>
  </si>
  <si>
    <t>КТП Полосы (от РП Миронеги)</t>
  </si>
  <si>
    <t>РП Миронеги</t>
  </si>
  <si>
    <t>ПС 110/35/10 Любытино ВЛ 10кВ л-13 ячейка №19 КРУН 10кВ</t>
  </si>
  <si>
    <t>ВЛ 10кВ л-13 ячейка №19 КРУН 10кВ</t>
  </si>
  <si>
    <t>ВЛ 10 кВ: л-3 у шин КТП-Волынь , ввод1</t>
  </si>
  <si>
    <t>ВЛ 10 кВ: л-3 у шин КТП-Волынь , ввод2</t>
  </si>
  <si>
    <t>КТП-Волынь (от ПС Савино, ВЛ-10 кВ, Л-3),ввод1</t>
  </si>
  <si>
    <t>КТП-Волынь (от ПС Савино, ВЛ-10 кВ, Л-3),ввод2</t>
  </si>
  <si>
    <t xml:space="preserve">ТП-597 Титан </t>
  </si>
  <si>
    <t>ПС110/10кВ  Южная л.13, КЛ-10кВ</t>
  </si>
  <si>
    <t>ПС110/10кВ  Южная л.14, КЛ-10кВ</t>
  </si>
  <si>
    <t>ПС110/10кВ  Южная л.23, КЛ-10кВ</t>
  </si>
  <si>
    <t>ПС110/10кВ  Южная л.24, КЛ-10кВ</t>
  </si>
  <si>
    <t>ПС-16</t>
  </si>
  <si>
    <t>КЛ-6кВ, Л-8</t>
  </si>
  <si>
    <t>КЛ-6кВ, Л-12</t>
  </si>
  <si>
    <t>________________2018г.</t>
  </si>
  <si>
    <t>ВЛ 10 кВ: л-4 у шин КТП-29 Сельхозтехника</t>
  </si>
  <si>
    <t>ПС 35/6 кВ Кречевицы, КЛ-6 кВ, Л-10</t>
  </si>
  <si>
    <t>ПС 110/10 кВ Западная, КЛ-10 кВ, Л-8</t>
  </si>
  <si>
    <t>вечерний максимум                        21°°</t>
  </si>
  <si>
    <t>21.00</t>
  </si>
  <si>
    <t>21 часов по московскому времени</t>
  </si>
  <si>
    <t>ПС Мостищи КЛ 10 кВ: л-40 у шин РП Ремзавод</t>
  </si>
  <si>
    <t>ПС Мостищи КЛ 10 кВ: л-45 у шин РП Ремзавод</t>
  </si>
  <si>
    <t>Зимний замерный день (17.06.2020 г.)</t>
  </si>
  <si>
    <t>ПС 110/10 кВ Западная, КЛ-10 кВ, Л-5</t>
  </si>
  <si>
    <t>ПС 110/10 кВ Западная, КЛ-10 кВ, Л-17</t>
  </si>
  <si>
    <t>ПС110/10кВ  Южная л.7, КЛ-10кВ</t>
  </si>
  <si>
    <t>ПС110/10кВ  Южная л.30, КЛ-10кВ</t>
  </si>
  <si>
    <t>ПС 35/6 кВ ЖБИ, КЛ-6 кВ, Л-5</t>
  </si>
  <si>
    <t>ПС 35/6 кВ ЖБИ, КЛ-6 кВ, Л-6</t>
  </si>
  <si>
    <t>ПС 35/6 кВ ЖБИ, КЛ-6 кВ, Л-1</t>
  </si>
  <si>
    <t>ПС 35/6 кВ ЖБИ, КЛ-6 кВ, Л-8</t>
  </si>
  <si>
    <t>ПС Керамзит Л-1</t>
  </si>
  <si>
    <t>ПС Насосная, Л-8</t>
  </si>
  <si>
    <t>ПС Юго-Западная, Л-6</t>
  </si>
  <si>
    <t>ПС Юго-Западная, Л-7</t>
  </si>
  <si>
    <t>ПС Керамзит</t>
  </si>
  <si>
    <t>ПС Юго-Западная</t>
  </si>
  <si>
    <t>Сводные данные потребления по замерам 16 июня 2021 года, МВт.</t>
  </si>
  <si>
    <t>Контрольный день 16.06.2021</t>
  </si>
  <si>
    <t>Зимний замерный день (16.06.2021 г.)</t>
  </si>
  <si>
    <t xml:space="preserve">ПС 110/6-10 кВ Базовая, КЛ 10 кВ, Л-9 </t>
  </si>
  <si>
    <t xml:space="preserve">КЛ 10 кВ: л-9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</si>
</sst>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dd/mm/yy\ hh:mm:ss"/>
    <numFmt numFmtId="176" formatCode="0.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###0"/>
  </numFmts>
  <fonts count="77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4"/>
      <name val="Calibri"/>
      <family val="2"/>
    </font>
    <font>
      <sz val="9"/>
      <color indexed="55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4"/>
      <color indexed="63"/>
      <name val="Times New Roman"/>
      <family val="1"/>
    </font>
    <font>
      <sz val="13"/>
      <color indexed="63"/>
      <name val="Times New Roman"/>
      <family val="1"/>
    </font>
    <font>
      <sz val="8"/>
      <name val="Tahoma"/>
      <family val="2"/>
    </font>
    <font>
      <sz val="11"/>
      <name val="Calibri"/>
      <family val="2"/>
    </font>
    <font>
      <sz val="9"/>
      <color indexed="8"/>
      <name val="Verdana"/>
      <family val="2"/>
    </font>
    <font>
      <sz val="9"/>
      <color indexed="32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Verdana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9"/>
      <color rgb="FFA1A1A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4"/>
      <color rgb="FF282828"/>
      <name val="Times New Roman"/>
      <family val="1"/>
    </font>
    <font>
      <sz val="13"/>
      <color rgb="FF282828"/>
      <name val="Times New Roman"/>
      <family val="1"/>
    </font>
    <font>
      <sz val="9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Fill="1">
      <alignment/>
      <protection/>
    </xf>
    <xf numFmtId="0" fontId="66" fillId="0" borderId="0" xfId="59" applyFont="1">
      <alignment/>
      <protection/>
    </xf>
    <xf numFmtId="0" fontId="6" fillId="0" borderId="0" xfId="59" applyFont="1">
      <alignment/>
      <protection/>
    </xf>
    <xf numFmtId="0" fontId="66" fillId="0" borderId="0" xfId="59" applyFont="1" applyAlignment="1">
      <alignment horizontal="right"/>
      <protection/>
    </xf>
    <xf numFmtId="49" fontId="8" fillId="0" borderId="10" xfId="59" applyNumberFormat="1" applyFont="1" applyBorder="1" applyAlignment="1">
      <alignment horizontal="center" vertical="center" wrapText="1"/>
      <protection/>
    </xf>
    <xf numFmtId="0" fontId="66" fillId="0" borderId="10" xfId="59" applyFont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6" fillId="0" borderId="0" xfId="59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 horizontal="center" vertical="top" wrapText="1"/>
    </xf>
    <xf numFmtId="0" fontId="66" fillId="0" borderId="0" xfId="59" applyFont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Border="1">
      <alignment/>
      <protection/>
    </xf>
    <xf numFmtId="0" fontId="66" fillId="0" borderId="0" xfId="59" applyFont="1" applyAlignment="1">
      <alignment horizontal="center"/>
      <protection/>
    </xf>
    <xf numFmtId="0" fontId="67" fillId="0" borderId="0" xfId="59" applyFont="1">
      <alignment/>
      <protection/>
    </xf>
    <xf numFmtId="0" fontId="9" fillId="0" borderId="0" xfId="59" applyFont="1">
      <alignment/>
      <protection/>
    </xf>
    <xf numFmtId="0" fontId="67" fillId="0" borderId="0" xfId="59" applyFont="1" applyAlignment="1">
      <alignment horizontal="right"/>
      <protection/>
    </xf>
    <xf numFmtId="0" fontId="68" fillId="0" borderId="0" xfId="59" applyFont="1" applyFill="1" applyBorder="1" applyAlignment="1">
      <alignment horizontal="right"/>
      <protection/>
    </xf>
    <xf numFmtId="0" fontId="66" fillId="0" borderId="0" xfId="59" applyFont="1" applyBorder="1">
      <alignment/>
      <protection/>
    </xf>
    <xf numFmtId="172" fontId="66" fillId="0" borderId="0" xfId="59" applyNumberFormat="1" applyFont="1">
      <alignment/>
      <protection/>
    </xf>
    <xf numFmtId="0" fontId="66" fillId="0" borderId="0" xfId="59" applyFont="1" applyBorder="1" applyAlignment="1">
      <alignment horizontal="right" wrapText="1"/>
      <protection/>
    </xf>
    <xf numFmtId="0" fontId="66" fillId="0" borderId="0" xfId="59" applyFont="1" applyBorder="1" applyAlignment="1">
      <alignment horizontal="center" wrapText="1"/>
      <protection/>
    </xf>
    <xf numFmtId="0" fontId="66" fillId="0" borderId="0" xfId="59" applyFont="1" applyFill="1" applyBorder="1">
      <alignment/>
      <protection/>
    </xf>
    <xf numFmtId="0" fontId="66" fillId="0" borderId="10" xfId="59" applyFont="1" applyBorder="1" applyAlignment="1">
      <alignment horizontal="center" vertical="center" wrapText="1"/>
      <protection/>
    </xf>
    <xf numFmtId="0" fontId="36" fillId="0" borderId="0" xfId="59" applyFo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7" fillId="0" borderId="0" xfId="59" applyFont="1">
      <alignment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2" applyFont="1">
      <alignment/>
      <protection/>
    </xf>
    <xf numFmtId="0" fontId="7" fillId="0" borderId="0" xfId="52" applyFont="1" applyFill="1">
      <alignment/>
      <protection/>
    </xf>
    <xf numFmtId="172" fontId="7" fillId="0" borderId="0" xfId="52" applyNumberFormat="1" applyFont="1">
      <alignment/>
      <protection/>
    </xf>
    <xf numFmtId="0" fontId="7" fillId="0" borderId="10" xfId="52" applyFont="1" applyFill="1" applyBorder="1" applyAlignment="1">
      <alignment vertical="top" wrapText="1"/>
      <protection/>
    </xf>
    <xf numFmtId="0" fontId="10" fillId="0" borderId="0" xfId="52" applyFont="1" applyFill="1">
      <alignment/>
      <protection/>
    </xf>
    <xf numFmtId="0" fontId="69" fillId="0" borderId="0" xfId="0" applyFont="1" applyAlignment="1">
      <alignment/>
    </xf>
    <xf numFmtId="0" fontId="2" fillId="0" borderId="0" xfId="0" applyFont="1" applyAlignment="1">
      <alignment/>
    </xf>
    <xf numFmtId="0" fontId="66" fillId="0" borderId="10" xfId="59" applyFont="1" applyFill="1" applyBorder="1" applyAlignment="1">
      <alignment horizontal="center" vertical="center" wrapText="1"/>
      <protection/>
    </xf>
    <xf numFmtId="0" fontId="7" fillId="0" borderId="0" xfId="52" applyFont="1" applyBorder="1">
      <alignment/>
      <protection/>
    </xf>
    <xf numFmtId="172" fontId="7" fillId="0" borderId="14" xfId="52" applyNumberFormat="1" applyFont="1" applyBorder="1">
      <alignment/>
      <protection/>
    </xf>
    <xf numFmtId="0" fontId="7" fillId="0" borderId="0" xfId="52" applyFont="1" applyAlignment="1">
      <alignment horizontal="left"/>
      <protection/>
    </xf>
    <xf numFmtId="172" fontId="7" fillId="0" borderId="0" xfId="52" applyNumberFormat="1" applyFont="1" applyBorder="1">
      <alignment/>
      <protection/>
    </xf>
    <xf numFmtId="0" fontId="7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 horizontal="left"/>
      <protection/>
    </xf>
    <xf numFmtId="0" fontId="66" fillId="0" borderId="0" xfId="59" applyFont="1" applyAlignment="1">
      <alignment horizontal="left"/>
      <protection/>
    </xf>
    <xf numFmtId="0" fontId="7" fillId="0" borderId="0" xfId="0" applyFont="1" applyAlignment="1">
      <alignment/>
    </xf>
    <xf numFmtId="0" fontId="7" fillId="0" borderId="0" xfId="59" applyFont="1" applyFill="1">
      <alignment/>
      <protection/>
    </xf>
    <xf numFmtId="0" fontId="66" fillId="0" borderId="10" xfId="59" applyFont="1" applyFill="1" applyBorder="1" applyAlignment="1">
      <alignment horizontal="center" vertical="center"/>
      <protection/>
    </xf>
    <xf numFmtId="0" fontId="66" fillId="0" borderId="0" xfId="59" applyFont="1" applyFill="1">
      <alignment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66" fillId="0" borderId="0" xfId="59" applyFont="1" applyBorder="1" applyAlignment="1">
      <alignment horizontal="center"/>
      <protection/>
    </xf>
    <xf numFmtId="0" fontId="67" fillId="0" borderId="0" xfId="59" applyFont="1" applyFill="1">
      <alignment/>
      <protection/>
    </xf>
    <xf numFmtId="0" fontId="66" fillId="0" borderId="13" xfId="59" applyFont="1" applyBorder="1" applyAlignment="1">
      <alignment horizontal="center" vertical="center"/>
      <protection/>
    </xf>
    <xf numFmtId="174" fontId="66" fillId="0" borderId="0" xfId="59" applyNumberFormat="1" applyFont="1" applyFill="1">
      <alignment/>
      <protection/>
    </xf>
    <xf numFmtId="0" fontId="66" fillId="0" borderId="15" xfId="59" applyFont="1" applyBorder="1" applyAlignment="1">
      <alignment horizontal="center" vertical="center"/>
      <protection/>
    </xf>
    <xf numFmtId="0" fontId="7" fillId="0" borderId="15" xfId="59" applyFont="1" applyFill="1" applyBorder="1" applyAlignment="1">
      <alignment horizontal="center" vertical="center" wrapText="1"/>
      <protection/>
    </xf>
    <xf numFmtId="172" fontId="66" fillId="0" borderId="0" xfId="59" applyNumberFormat="1" applyFont="1" applyFill="1">
      <alignment/>
      <protection/>
    </xf>
    <xf numFmtId="0" fontId="66" fillId="0" borderId="0" xfId="59" applyFont="1" applyFill="1" applyBorder="1" applyAlignment="1">
      <alignment horizontal="right" wrapText="1"/>
      <protection/>
    </xf>
    <xf numFmtId="0" fontId="66" fillId="0" borderId="0" xfId="59" applyFont="1" applyFill="1" applyBorder="1" applyAlignment="1">
      <alignment horizontal="center" wrapText="1"/>
      <protection/>
    </xf>
    <xf numFmtId="0" fontId="70" fillId="0" borderId="10" xfId="59" applyFont="1" applyBorder="1" applyAlignment="1">
      <alignment horizontal="center" vertical="center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3" fillId="0" borderId="0" xfId="54" applyFill="1">
      <alignment/>
      <protection/>
    </xf>
    <xf numFmtId="173" fontId="12" fillId="0" borderId="10" xfId="59" applyNumberFormat="1" applyFont="1" applyFill="1" applyBorder="1" applyAlignment="1">
      <alignment horizontal="right"/>
      <protection/>
    </xf>
    <xf numFmtId="0" fontId="70" fillId="0" borderId="10" xfId="59" applyFont="1" applyFill="1" applyBorder="1" applyAlignment="1">
      <alignment horizontal="right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13" fillId="0" borderId="10" xfId="54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59" applyFont="1" applyFill="1">
      <alignment/>
      <protection/>
    </xf>
    <xf numFmtId="0" fontId="0" fillId="0" borderId="0" xfId="59" applyFont="1" applyFill="1" applyBorder="1" applyAlignment="1">
      <alignment horizontal="right"/>
      <protection/>
    </xf>
    <xf numFmtId="0" fontId="0" fillId="0" borderId="10" xfId="0" applyFill="1" applyBorder="1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vertical="top" wrapText="1"/>
      <protection/>
    </xf>
    <xf numFmtId="0" fontId="12" fillId="0" borderId="10" xfId="59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 vertical="top" wrapText="1"/>
    </xf>
    <xf numFmtId="172" fontId="7" fillId="0" borderId="0" xfId="52" applyNumberFormat="1" applyFont="1" applyFill="1">
      <alignment/>
      <protection/>
    </xf>
    <xf numFmtId="0" fontId="6" fillId="0" borderId="0" xfId="52" applyFont="1" applyFill="1" applyAlignment="1">
      <alignment horizontal="center" wrapText="1"/>
      <protection/>
    </xf>
    <xf numFmtId="173" fontId="7" fillId="0" borderId="0" xfId="52" applyNumberFormat="1" applyFont="1" applyFill="1">
      <alignment/>
      <protection/>
    </xf>
    <xf numFmtId="172" fontId="6" fillId="0" borderId="0" xfId="52" applyNumberFormat="1" applyFont="1" applyFill="1" applyAlignment="1">
      <alignment horizontal="center"/>
      <protection/>
    </xf>
    <xf numFmtId="172" fontId="7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59" applyFont="1" applyFill="1" applyBorder="1">
      <alignment/>
      <protection/>
    </xf>
    <xf numFmtId="0" fontId="12" fillId="0" borderId="10" xfId="59" applyFont="1" applyFill="1" applyBorder="1" applyAlignment="1">
      <alignment horizontal="left"/>
      <protection/>
    </xf>
    <xf numFmtId="172" fontId="7" fillId="0" borderId="14" xfId="52" applyNumberFormat="1" applyFont="1" applyFill="1" applyBorder="1">
      <alignment/>
      <protection/>
    </xf>
    <xf numFmtId="49" fontId="15" fillId="0" borderId="10" xfId="59" applyNumberFormat="1" applyFont="1" applyBorder="1" applyAlignment="1">
      <alignment horizontal="center" vertical="center" wrapText="1"/>
      <protection/>
    </xf>
    <xf numFmtId="0" fontId="71" fillId="0" borderId="10" xfId="59" applyFont="1" applyFill="1" applyBorder="1" applyAlignment="1">
      <alignment horizontal="right"/>
      <protection/>
    </xf>
    <xf numFmtId="0" fontId="6" fillId="0" borderId="0" xfId="59" applyFont="1" applyFill="1">
      <alignment/>
      <protection/>
    </xf>
    <xf numFmtId="0" fontId="66" fillId="0" borderId="0" xfId="59" applyFont="1" applyFill="1" applyAlignment="1">
      <alignment horizontal="right"/>
      <protection/>
    </xf>
    <xf numFmtId="49" fontId="8" fillId="0" borderId="10" xfId="59" applyNumberFormat="1" applyFont="1" applyFill="1" applyBorder="1" applyAlignment="1">
      <alignment horizontal="center" vertical="center" wrapText="1"/>
      <protection/>
    </xf>
    <xf numFmtId="174" fontId="7" fillId="0" borderId="0" xfId="59" applyNumberFormat="1" applyFont="1" applyFill="1">
      <alignment/>
      <protection/>
    </xf>
    <xf numFmtId="0" fontId="66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>
      <alignment/>
      <protection/>
    </xf>
    <xf numFmtId="0" fontId="66" fillId="0" borderId="0" xfId="59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172" fontId="7" fillId="0" borderId="0" xfId="52" applyNumberFormat="1" applyFont="1" applyFill="1" applyBorder="1">
      <alignment/>
      <protection/>
    </xf>
    <xf numFmtId="0" fontId="66" fillId="0" borderId="0" xfId="59" applyFont="1" applyFill="1" applyAlignment="1">
      <alignment horizontal="left"/>
      <protection/>
    </xf>
    <xf numFmtId="0" fontId="4" fillId="0" borderId="0" xfId="52" applyFont="1" applyFill="1" applyAlignment="1">
      <alignment vertical="center"/>
      <protection/>
    </xf>
    <xf numFmtId="0" fontId="7" fillId="0" borderId="10" xfId="59" applyFont="1" applyFill="1" applyBorder="1">
      <alignment/>
      <protection/>
    </xf>
    <xf numFmtId="0" fontId="7" fillId="0" borderId="0" xfId="59" applyFont="1" applyFill="1" applyAlignment="1">
      <alignment horizontal="right"/>
      <protection/>
    </xf>
    <xf numFmtId="0" fontId="7" fillId="0" borderId="10" xfId="59" applyFont="1" applyFill="1" applyBorder="1" applyAlignment="1">
      <alignment horizontal="center"/>
      <protection/>
    </xf>
    <xf numFmtId="0" fontId="7" fillId="0" borderId="15" xfId="59" applyFont="1" applyFill="1" applyBorder="1" applyAlignment="1">
      <alignment horizontal="center" vertical="center"/>
      <protection/>
    </xf>
    <xf numFmtId="0" fontId="7" fillId="0" borderId="15" xfId="59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7" fillId="0" borderId="0" xfId="59" applyFont="1" applyFill="1" applyAlignment="1">
      <alignment horizontal="left"/>
      <protection/>
    </xf>
    <xf numFmtId="172" fontId="6" fillId="0" borderId="0" xfId="52" applyNumberFormat="1" applyFont="1" applyFill="1">
      <alignment/>
      <protection/>
    </xf>
    <xf numFmtId="0" fontId="6" fillId="0" borderId="0" xfId="52" applyFont="1" applyFill="1" applyAlignment="1">
      <alignment horizont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172" fontId="7" fillId="0" borderId="10" xfId="52" applyNumberFormat="1" applyFont="1" applyFill="1" applyBorder="1" applyAlignment="1">
      <alignment horizontal="center" vertical="top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7" fillId="0" borderId="15" xfId="52" applyFont="1" applyFill="1" applyBorder="1" applyAlignment="1">
      <alignment horizontal="center" vertical="top" wrapText="1"/>
      <protection/>
    </xf>
    <xf numFmtId="0" fontId="7" fillId="0" borderId="16" xfId="52" applyFont="1" applyFill="1" applyBorder="1" applyAlignment="1">
      <alignment horizontal="center" vertical="top" wrapText="1"/>
      <protection/>
    </xf>
    <xf numFmtId="0" fontId="7" fillId="0" borderId="12" xfId="52" applyFont="1" applyFill="1" applyBorder="1" applyAlignment="1">
      <alignment horizontal="center" vertical="top" wrapText="1"/>
      <protection/>
    </xf>
    <xf numFmtId="0" fontId="14" fillId="0" borderId="10" xfId="52" applyFont="1" applyFill="1" applyBorder="1" applyAlignment="1">
      <alignment horizontal="center" vertical="top" wrapText="1"/>
      <protection/>
    </xf>
    <xf numFmtId="0" fontId="72" fillId="0" borderId="0" xfId="0" applyFont="1" applyFill="1" applyAlignment="1">
      <alignment horizontal="left" wrapText="1"/>
    </xf>
    <xf numFmtId="0" fontId="12" fillId="0" borderId="10" xfId="52" applyFont="1" applyFill="1" applyBorder="1" applyAlignment="1">
      <alignment horizontal="left" vertical="top" wrapText="1"/>
      <protection/>
    </xf>
    <xf numFmtId="0" fontId="72" fillId="0" borderId="14" xfId="0" applyFont="1" applyFill="1" applyBorder="1" applyAlignment="1">
      <alignment horizontal="left" wrapText="1"/>
    </xf>
    <xf numFmtId="0" fontId="12" fillId="0" borderId="10" xfId="52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70" fillId="0" borderId="10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66" fillId="0" borderId="10" xfId="59" applyFont="1" applyBorder="1" applyAlignment="1">
      <alignment horizontal="center" vertical="center" wrapText="1"/>
      <protection/>
    </xf>
    <xf numFmtId="0" fontId="73" fillId="0" borderId="0" xfId="0" applyFont="1" applyAlignment="1">
      <alignment horizontal="left" wrapText="1"/>
    </xf>
    <xf numFmtId="0" fontId="73" fillId="0" borderId="0" xfId="0" applyFont="1" applyBorder="1" applyAlignment="1">
      <alignment horizontal="left" wrapText="1"/>
    </xf>
    <xf numFmtId="0" fontId="5" fillId="0" borderId="0" xfId="59" applyFont="1" applyAlignment="1">
      <alignment horizontal="center" wrapText="1"/>
      <protection/>
    </xf>
    <xf numFmtId="0" fontId="66" fillId="0" borderId="13" xfId="59" applyFont="1" applyBorder="1" applyAlignment="1">
      <alignment horizontal="center"/>
      <protection/>
    </xf>
    <xf numFmtId="0" fontId="66" fillId="0" borderId="17" xfId="59" applyFont="1" applyBorder="1" applyAlignment="1">
      <alignment horizontal="center"/>
      <protection/>
    </xf>
    <xf numFmtId="0" fontId="6" fillId="0" borderId="0" xfId="59" applyFont="1" applyAlignment="1">
      <alignment horizontal="center" wrapText="1"/>
      <protection/>
    </xf>
    <xf numFmtId="0" fontId="66" fillId="0" borderId="15" xfId="59" applyFont="1" applyFill="1" applyBorder="1" applyAlignment="1">
      <alignment horizontal="center" vertical="center"/>
      <protection/>
    </xf>
    <xf numFmtId="0" fontId="66" fillId="0" borderId="16" xfId="59" applyFont="1" applyFill="1" applyBorder="1" applyAlignment="1">
      <alignment horizontal="center" vertical="center"/>
      <protection/>
    </xf>
    <xf numFmtId="0" fontId="66" fillId="0" borderId="12" xfId="59" applyFont="1" applyFill="1" applyBorder="1" applyAlignment="1">
      <alignment horizontal="center" vertical="center"/>
      <protection/>
    </xf>
    <xf numFmtId="0" fontId="66" fillId="0" borderId="13" xfId="59" applyFont="1" applyFill="1" applyBorder="1" applyAlignment="1">
      <alignment horizontal="center"/>
      <protection/>
    </xf>
    <xf numFmtId="0" fontId="66" fillId="0" borderId="17" xfId="59" applyFont="1" applyFill="1" applyBorder="1" applyAlignment="1">
      <alignment horizontal="center"/>
      <protection/>
    </xf>
    <xf numFmtId="0" fontId="66" fillId="0" borderId="10" xfId="59" applyFont="1" applyFill="1" applyBorder="1" applyAlignment="1">
      <alignment horizontal="center" vertical="center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5" fillId="0" borderId="0" xfId="59" applyFont="1" applyFill="1" applyAlignment="1">
      <alignment horizontal="center" wrapText="1"/>
      <protection/>
    </xf>
    <xf numFmtId="0" fontId="73" fillId="0" borderId="0" xfId="0" applyFont="1" applyFill="1" applyAlignment="1">
      <alignment horizontal="left" wrapText="1"/>
    </xf>
    <xf numFmtId="0" fontId="73" fillId="0" borderId="0" xfId="0" applyFont="1" applyFill="1" applyBorder="1" applyAlignment="1">
      <alignment horizontal="left" wrapText="1"/>
    </xf>
    <xf numFmtId="0" fontId="66" fillId="0" borderId="18" xfId="59" applyFont="1" applyBorder="1" applyAlignment="1">
      <alignment horizontal="center"/>
      <protection/>
    </xf>
    <xf numFmtId="0" fontId="7" fillId="0" borderId="17" xfId="59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2" fontId="43" fillId="0" borderId="0" xfId="0" applyNumberFormat="1" applyFont="1" applyBorder="1" applyAlignment="1">
      <alignment horizontal="center" vertical="center"/>
    </xf>
    <xf numFmtId="172" fontId="74" fillId="0" borderId="0" xfId="0" applyNumberFormat="1" applyFont="1" applyAlignment="1">
      <alignment horizontal="right"/>
    </xf>
    <xf numFmtId="49" fontId="45" fillId="0" borderId="0" xfId="0" applyNumberFormat="1" applyFont="1" applyAlignment="1">
      <alignment horizontal="center"/>
    </xf>
    <xf numFmtId="183" fontId="45" fillId="0" borderId="0" xfId="0" applyNumberFormat="1" applyFont="1" applyAlignment="1">
      <alignment horizontal="center"/>
    </xf>
    <xf numFmtId="2" fontId="12" fillId="0" borderId="10" xfId="0" applyNumberFormat="1" applyFont="1" applyBorder="1" applyAlignment="1">
      <alignment horizontal="right" vertical="center"/>
    </xf>
    <xf numFmtId="0" fontId="70" fillId="0" borderId="10" xfId="0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right" vertical="center"/>
    </xf>
    <xf numFmtId="0" fontId="70" fillId="0" borderId="10" xfId="0" applyFont="1" applyBorder="1" applyAlignment="1">
      <alignment horizontal="right"/>
    </xf>
    <xf numFmtId="172" fontId="75" fillId="0" borderId="10" xfId="0" applyNumberFormat="1" applyFont="1" applyBorder="1" applyAlignment="1">
      <alignment horizontal="right"/>
    </xf>
    <xf numFmtId="0" fontId="70" fillId="0" borderId="10" xfId="0" applyFont="1" applyBorder="1" applyAlignment="1">
      <alignment horizontal="right"/>
    </xf>
    <xf numFmtId="0" fontId="76" fillId="0" borderId="10" xfId="59" applyFont="1" applyBorder="1" applyAlignment="1">
      <alignment horizontal="right"/>
      <protection/>
    </xf>
    <xf numFmtId="2" fontId="47" fillId="0" borderId="10" xfId="0" applyNumberFormat="1" applyFont="1" applyBorder="1" applyAlignment="1">
      <alignment horizontal="right" vertical="center"/>
    </xf>
    <xf numFmtId="172" fontId="12" fillId="0" borderId="10" xfId="0" applyNumberFormat="1" applyFont="1" applyBorder="1" applyAlignment="1">
      <alignment horizontal="right"/>
    </xf>
    <xf numFmtId="0" fontId="70" fillId="0" borderId="10" xfId="59" applyFont="1" applyBorder="1" applyAlignment="1">
      <alignment horizontal="right" wrapText="1"/>
      <protection/>
    </xf>
    <xf numFmtId="0" fontId="70" fillId="0" borderId="10" xfId="59" applyFont="1" applyFill="1" applyBorder="1" applyAlignment="1">
      <alignment horizontal="right" wrapText="1"/>
      <protection/>
    </xf>
    <xf numFmtId="172" fontId="70" fillId="0" borderId="10" xfId="59" applyNumberFormat="1" applyFont="1" applyBorder="1" applyAlignment="1">
      <alignment horizontal="right"/>
      <protection/>
    </xf>
    <xf numFmtId="172" fontId="70" fillId="0" borderId="10" xfId="59" applyNumberFormat="1" applyFont="1" applyFill="1" applyBorder="1" applyAlignment="1">
      <alignment horizontal="right"/>
      <protection/>
    </xf>
    <xf numFmtId="0" fontId="12" fillId="0" borderId="10" xfId="0" applyFont="1" applyFill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183" fontId="12" fillId="0" borderId="10" xfId="0" applyNumberFormat="1" applyFont="1" applyBorder="1" applyAlignment="1">
      <alignment horizontal="right"/>
    </xf>
    <xf numFmtId="0" fontId="12" fillId="0" borderId="10" xfId="59" applyFont="1" applyBorder="1" applyAlignment="1">
      <alignment horizontal="right"/>
      <protection/>
    </xf>
    <xf numFmtId="0" fontId="12" fillId="0" borderId="10" xfId="52" applyFont="1" applyFill="1" applyBorder="1" applyAlignment="1">
      <alignment horizontal="right"/>
      <protection/>
    </xf>
    <xf numFmtId="177" fontId="70" fillId="0" borderId="10" xfId="59" applyNumberFormat="1" applyFont="1" applyFill="1" applyBorder="1" applyAlignment="1">
      <alignment horizontal="right"/>
      <protection/>
    </xf>
    <xf numFmtId="172" fontId="12" fillId="0" borderId="10" xfId="0" applyNumberFormat="1" applyFont="1" applyFill="1" applyBorder="1" applyAlignment="1">
      <alignment horizontal="right"/>
    </xf>
    <xf numFmtId="2" fontId="12" fillId="0" borderId="15" xfId="0" applyNumberFormat="1" applyFont="1" applyBorder="1" applyAlignment="1">
      <alignment horizontal="right" vertical="center"/>
    </xf>
    <xf numFmtId="2" fontId="12" fillId="0" borderId="16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right" vertical="center"/>
    </xf>
    <xf numFmtId="0" fontId="12" fillId="0" borderId="10" xfId="0" applyFont="1" applyFill="1" applyBorder="1" applyAlignment="1">
      <alignment horizontal="right"/>
    </xf>
    <xf numFmtId="0" fontId="12" fillId="0" borderId="10" xfId="59" applyFont="1" applyFill="1" applyBorder="1" applyAlignment="1">
      <alignment horizontal="right"/>
      <protection/>
    </xf>
    <xf numFmtId="0" fontId="70" fillId="0" borderId="10" xfId="0" applyFont="1" applyBorder="1" applyAlignment="1">
      <alignment horizontal="right" vertical="center"/>
    </xf>
    <xf numFmtId="172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172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vertical="center"/>
    </xf>
    <xf numFmtId="0" fontId="70" fillId="0" borderId="10" xfId="0" applyFont="1" applyFill="1" applyBorder="1" applyAlignment="1">
      <alignment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6" xfId="55"/>
    <cellStyle name="Обычный 47" xfId="56"/>
    <cellStyle name="Обычный 48" xfId="57"/>
    <cellStyle name="Обычный 49" xfId="58"/>
    <cellStyle name="Обычный 5" xfId="59"/>
    <cellStyle name="Обычный 50" xfId="60"/>
    <cellStyle name="Обычный 51" xfId="61"/>
    <cellStyle name="Обычный 52" xfId="62"/>
    <cellStyle name="Обычный 53" xfId="63"/>
    <cellStyle name="Обычный 54" xfId="64"/>
    <cellStyle name="Обычный 55" xfId="65"/>
    <cellStyle name="Обычный 56" xfId="66"/>
    <cellStyle name="Обычный 57" xfId="67"/>
    <cellStyle name="Обычный 58" xfId="68"/>
    <cellStyle name="Обычный 59" xfId="69"/>
    <cellStyle name="Обычный 60" xfId="70"/>
    <cellStyle name="Обычный 61" xfId="71"/>
    <cellStyle name="Обычный 62" xfId="72"/>
    <cellStyle name="Обычный 63" xfId="73"/>
    <cellStyle name="Обычный 64" xfId="74"/>
    <cellStyle name="Обычный 65" xfId="75"/>
    <cellStyle name="Обычный 66" xfId="76"/>
    <cellStyle name="Обычный 67" xfId="77"/>
    <cellStyle name="Обычный 68" xfId="78"/>
    <cellStyle name="Обычный 69" xfId="79"/>
    <cellStyle name="Обычный 70" xfId="80"/>
    <cellStyle name="Обычный 71" xfId="81"/>
    <cellStyle name="Обычный 72" xfId="82"/>
    <cellStyle name="Обычный 73" xfId="83"/>
    <cellStyle name="Обычный 74" xfId="84"/>
    <cellStyle name="Обычный 75" xfId="85"/>
    <cellStyle name="Обычный 76" xfId="86"/>
    <cellStyle name="Обычный 77" xfId="87"/>
    <cellStyle name="Обычный 78" xfId="88"/>
    <cellStyle name="Обычный 79" xfId="89"/>
    <cellStyle name="Обычный 80" xfId="90"/>
    <cellStyle name="Обычный 81" xfId="91"/>
    <cellStyle name="Плохой" xfId="92"/>
    <cellStyle name="Пояснение" xfId="93"/>
    <cellStyle name="Примечание" xfId="94"/>
    <cellStyle name="Примечание 2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dxfs count="156"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87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D387" sqref="D387"/>
    </sheetView>
  </sheetViews>
  <sheetFormatPr defaultColWidth="9.33203125" defaultRowHeight="12.75"/>
  <cols>
    <col min="1" max="1" width="28.5" style="33" customWidth="1"/>
    <col min="2" max="2" width="48.16015625" style="33" customWidth="1"/>
    <col min="3" max="3" width="75.66015625" style="33" customWidth="1"/>
    <col min="4" max="6" width="25.83203125" style="79" customWidth="1"/>
    <col min="7" max="16384" width="9.33203125" style="33" customWidth="1"/>
  </cols>
  <sheetData>
    <row r="1" ht="18.75">
      <c r="F1" s="79" t="s">
        <v>0</v>
      </c>
    </row>
    <row r="2" spans="1:6" s="81" customFormat="1" ht="18.75">
      <c r="A2" s="80"/>
      <c r="B2" s="80"/>
      <c r="C2" s="80"/>
      <c r="D2" s="80"/>
      <c r="E2" s="80"/>
      <c r="F2" s="80"/>
    </row>
    <row r="3" spans="1:6" ht="18.75">
      <c r="A3" s="110" t="s">
        <v>687</v>
      </c>
      <c r="B3" s="110"/>
      <c r="C3" s="110"/>
      <c r="D3" s="110"/>
      <c r="E3" s="110"/>
      <c r="F3" s="110"/>
    </row>
    <row r="4" spans="1:6" s="81" customFormat="1" ht="18.75">
      <c r="A4" s="33"/>
      <c r="B4" s="33"/>
      <c r="C4" s="33"/>
      <c r="D4" s="79"/>
      <c r="E4" s="79"/>
      <c r="F4" s="82" t="s">
        <v>1</v>
      </c>
    </row>
    <row r="5" spans="1:6" s="81" customFormat="1" ht="18.75" customHeight="1">
      <c r="A5" s="111" t="s">
        <v>2</v>
      </c>
      <c r="B5" s="114" t="s">
        <v>603</v>
      </c>
      <c r="C5" s="111" t="s">
        <v>604</v>
      </c>
      <c r="D5" s="112" t="s">
        <v>688</v>
      </c>
      <c r="E5" s="112"/>
      <c r="F5" s="112"/>
    </row>
    <row r="6" spans="1:6" s="81" customFormat="1" ht="18.75">
      <c r="A6" s="111"/>
      <c r="B6" s="115"/>
      <c r="C6" s="111"/>
      <c r="D6" s="112"/>
      <c r="E6" s="112"/>
      <c r="F6" s="112"/>
    </row>
    <row r="7" spans="1:6" s="81" customFormat="1" ht="56.25">
      <c r="A7" s="111"/>
      <c r="B7" s="116"/>
      <c r="C7" s="111"/>
      <c r="D7" s="83" t="s">
        <v>4</v>
      </c>
      <c r="E7" s="83" t="s">
        <v>5</v>
      </c>
      <c r="F7" s="83" t="s">
        <v>667</v>
      </c>
    </row>
    <row r="8" spans="1:6" s="81" customFormat="1" ht="18.75">
      <c r="A8" s="113" t="s">
        <v>638</v>
      </c>
      <c r="B8" s="113"/>
      <c r="C8" s="113"/>
      <c r="D8" s="113"/>
      <c r="E8" s="113"/>
      <c r="F8" s="113"/>
    </row>
    <row r="9" spans="1:6" ht="18.75">
      <c r="A9" s="74">
        <v>1</v>
      </c>
      <c r="B9" s="75" t="s">
        <v>7</v>
      </c>
      <c r="C9" s="75" t="s">
        <v>6</v>
      </c>
      <c r="D9" s="151">
        <v>0.44136000000000003</v>
      </c>
      <c r="E9" s="151">
        <v>1.0404</v>
      </c>
      <c r="F9" s="151">
        <v>0.86472</v>
      </c>
    </row>
    <row r="10" spans="1:6" ht="18.75">
      <c r="A10" s="74">
        <v>2</v>
      </c>
      <c r="B10" s="75" t="s">
        <v>9</v>
      </c>
      <c r="C10" s="75" t="s">
        <v>8</v>
      </c>
      <c r="D10" s="151">
        <v>0.03384</v>
      </c>
      <c r="E10" s="151">
        <v>0.042480000000000004</v>
      </c>
      <c r="F10" s="151">
        <v>0.03456</v>
      </c>
    </row>
    <row r="11" spans="1:6" ht="18.75">
      <c r="A11" s="74">
        <v>3</v>
      </c>
      <c r="B11" s="75" t="s">
        <v>9</v>
      </c>
      <c r="C11" s="75" t="s">
        <v>10</v>
      </c>
      <c r="D11" s="151">
        <v>0.012240000000000001</v>
      </c>
      <c r="E11" s="151">
        <v>0.03816</v>
      </c>
      <c r="F11" s="151">
        <v>0.018</v>
      </c>
    </row>
    <row r="12" spans="1:6" ht="18.75">
      <c r="A12" s="74">
        <v>4</v>
      </c>
      <c r="B12" s="75" t="s">
        <v>9</v>
      </c>
      <c r="C12" s="75" t="s">
        <v>11</v>
      </c>
      <c r="D12" s="151">
        <v>0.47376</v>
      </c>
      <c r="E12" s="151">
        <v>1.03896</v>
      </c>
      <c r="F12" s="151">
        <v>0.7163999999999999</v>
      </c>
    </row>
    <row r="13" spans="1:6" ht="18.75">
      <c r="A13" s="74">
        <v>5</v>
      </c>
      <c r="B13" s="75" t="s">
        <v>9</v>
      </c>
      <c r="C13" s="75" t="s">
        <v>12</v>
      </c>
      <c r="D13" s="151">
        <v>0.32615999999999995</v>
      </c>
      <c r="E13" s="151">
        <v>0.57096</v>
      </c>
      <c r="F13" s="151">
        <v>0.53784</v>
      </c>
    </row>
    <row r="14" spans="1:6" ht="18.75">
      <c r="A14" s="74">
        <v>6</v>
      </c>
      <c r="B14" s="75" t="s">
        <v>9</v>
      </c>
      <c r="C14" s="75" t="s">
        <v>13</v>
      </c>
      <c r="D14" s="151">
        <v>0.66168</v>
      </c>
      <c r="E14" s="151">
        <v>1.458</v>
      </c>
      <c r="F14" s="151">
        <v>0.56952</v>
      </c>
    </row>
    <row r="15" spans="1:6" ht="18.75">
      <c r="A15" s="74">
        <v>7</v>
      </c>
      <c r="B15" s="75" t="s">
        <v>9</v>
      </c>
      <c r="C15" s="75" t="s">
        <v>14</v>
      </c>
      <c r="D15" s="151">
        <v>0.04032</v>
      </c>
      <c r="E15" s="151">
        <v>0.13391999999999998</v>
      </c>
      <c r="F15" s="151">
        <v>0.05832000000000001</v>
      </c>
    </row>
    <row r="16" spans="1:6" ht="18.75">
      <c r="A16" s="74">
        <v>8</v>
      </c>
      <c r="B16" s="75" t="s">
        <v>9</v>
      </c>
      <c r="C16" s="75" t="s">
        <v>15</v>
      </c>
      <c r="D16" s="151">
        <v>0.234</v>
      </c>
      <c r="E16" s="151">
        <v>0.2676</v>
      </c>
      <c r="F16" s="151">
        <v>0.252</v>
      </c>
    </row>
    <row r="17" spans="1:6" ht="18.75">
      <c r="A17" s="74">
        <v>9</v>
      </c>
      <c r="B17" s="75" t="s">
        <v>9</v>
      </c>
      <c r="C17" s="75" t="s">
        <v>16</v>
      </c>
      <c r="D17" s="151">
        <v>0.79848</v>
      </c>
      <c r="E17" s="151">
        <v>1.4724000000000002</v>
      </c>
      <c r="F17" s="151">
        <v>1.35648</v>
      </c>
    </row>
    <row r="18" spans="1:6" ht="18.75">
      <c r="A18" s="74">
        <v>10</v>
      </c>
      <c r="B18" s="75" t="s">
        <v>9</v>
      </c>
      <c r="C18" s="75" t="s">
        <v>17</v>
      </c>
      <c r="D18" s="151">
        <v>0.37151999999999996</v>
      </c>
      <c r="E18" s="151">
        <v>0.864</v>
      </c>
      <c r="F18" s="151">
        <v>0.23544</v>
      </c>
    </row>
    <row r="19" spans="1:6" ht="18.75">
      <c r="A19" s="74">
        <v>11</v>
      </c>
      <c r="B19" s="75" t="s">
        <v>9</v>
      </c>
      <c r="C19" s="75" t="s">
        <v>18</v>
      </c>
      <c r="D19" s="151">
        <v>0.42336</v>
      </c>
      <c r="E19" s="151">
        <v>0.84096</v>
      </c>
      <c r="F19" s="151">
        <v>0.59688</v>
      </c>
    </row>
    <row r="20" spans="1:6" ht="18.75">
      <c r="A20" s="74">
        <v>12</v>
      </c>
      <c r="B20" s="75" t="s">
        <v>9</v>
      </c>
      <c r="C20" s="75" t="s">
        <v>19</v>
      </c>
      <c r="D20" s="151">
        <v>0.342</v>
      </c>
      <c r="E20" s="151">
        <v>0.59472</v>
      </c>
      <c r="F20" s="151">
        <v>0.5868</v>
      </c>
    </row>
    <row r="21" spans="1:6" ht="18.75">
      <c r="A21" s="74">
        <v>13</v>
      </c>
      <c r="B21" s="75" t="s">
        <v>9</v>
      </c>
      <c r="C21" s="75" t="s">
        <v>20</v>
      </c>
      <c r="D21" s="151">
        <v>0.35064</v>
      </c>
      <c r="E21" s="151">
        <v>0.68904</v>
      </c>
      <c r="F21" s="151">
        <v>0.5652</v>
      </c>
    </row>
    <row r="22" spans="1:6" ht="18.75">
      <c r="A22" s="74">
        <v>14</v>
      </c>
      <c r="B22" s="75" t="s">
        <v>9</v>
      </c>
      <c r="C22" s="75" t="s">
        <v>21</v>
      </c>
      <c r="D22" s="151">
        <v>0.12384</v>
      </c>
      <c r="E22" s="151">
        <v>0.53928</v>
      </c>
      <c r="F22" s="151">
        <v>0.26784</v>
      </c>
    </row>
    <row r="23" spans="1:6" ht="18.75">
      <c r="A23" s="74">
        <v>15</v>
      </c>
      <c r="B23" s="75" t="s">
        <v>9</v>
      </c>
      <c r="C23" s="75" t="s">
        <v>22</v>
      </c>
      <c r="D23" s="151">
        <v>0.11016</v>
      </c>
      <c r="E23" s="151">
        <v>1.8453600000000001</v>
      </c>
      <c r="F23" s="151">
        <v>0.19512000000000002</v>
      </c>
    </row>
    <row r="24" spans="1:6" ht="18.75">
      <c r="A24" s="74">
        <v>16</v>
      </c>
      <c r="B24" s="75" t="s">
        <v>9</v>
      </c>
      <c r="C24" s="75" t="s">
        <v>23</v>
      </c>
      <c r="D24" s="151">
        <v>0.0007199999999999999</v>
      </c>
      <c r="E24" s="151">
        <v>0.32472</v>
      </c>
      <c r="F24" s="151">
        <v>0.19368000000000002</v>
      </c>
    </row>
    <row r="25" spans="1:6" ht="18.75">
      <c r="A25" s="74">
        <v>17</v>
      </c>
      <c r="B25" s="75" t="s">
        <v>9</v>
      </c>
      <c r="C25" s="75" t="s">
        <v>24</v>
      </c>
      <c r="D25" s="151">
        <v>0.33912</v>
      </c>
      <c r="E25" s="151">
        <v>0.7034400000000001</v>
      </c>
      <c r="F25" s="151">
        <v>0.40248</v>
      </c>
    </row>
    <row r="26" spans="1:6" ht="18.75">
      <c r="A26" s="74">
        <v>18</v>
      </c>
      <c r="B26" s="75" t="s">
        <v>9</v>
      </c>
      <c r="C26" s="75" t="s">
        <v>25</v>
      </c>
      <c r="D26" s="151">
        <v>0.4428</v>
      </c>
      <c r="E26" s="151">
        <v>0.83808</v>
      </c>
      <c r="F26" s="151">
        <v>0.7221600000000001</v>
      </c>
    </row>
    <row r="27" spans="1:6" ht="18.75">
      <c r="A27" s="74">
        <v>19</v>
      </c>
      <c r="B27" s="75" t="s">
        <v>9</v>
      </c>
      <c r="C27" s="75" t="s">
        <v>26</v>
      </c>
      <c r="D27" s="151">
        <v>0.38303999999999994</v>
      </c>
      <c r="E27" s="151">
        <v>1.47096</v>
      </c>
      <c r="F27" s="151">
        <v>0.7372799999999999</v>
      </c>
    </row>
    <row r="28" spans="1:6" ht="18.75">
      <c r="A28" s="74">
        <v>20</v>
      </c>
      <c r="B28" s="75" t="s">
        <v>9</v>
      </c>
      <c r="C28" s="75" t="s">
        <v>27</v>
      </c>
      <c r="D28" s="151">
        <v>0.25704</v>
      </c>
      <c r="E28" s="151">
        <v>0.36936</v>
      </c>
      <c r="F28" s="151">
        <v>0.25488</v>
      </c>
    </row>
    <row r="29" spans="1:6" ht="18.75">
      <c r="A29" s="74">
        <v>21</v>
      </c>
      <c r="B29" s="75" t="s">
        <v>9</v>
      </c>
      <c r="C29" s="75" t="s">
        <v>28</v>
      </c>
      <c r="D29" s="151">
        <v>0.43560000000000004</v>
      </c>
      <c r="E29" s="151">
        <v>1.17432</v>
      </c>
      <c r="F29" s="151">
        <v>0.5472</v>
      </c>
    </row>
    <row r="30" spans="1:6" ht="18.75">
      <c r="A30" s="74">
        <v>22</v>
      </c>
      <c r="B30" s="75" t="s">
        <v>9</v>
      </c>
      <c r="C30" s="75" t="s">
        <v>29</v>
      </c>
      <c r="D30" s="151">
        <v>0.0864</v>
      </c>
      <c r="E30" s="151">
        <v>0.24768</v>
      </c>
      <c r="F30" s="151">
        <v>0.1656</v>
      </c>
    </row>
    <row r="31" spans="1:6" ht="18.75">
      <c r="A31" s="74">
        <v>23</v>
      </c>
      <c r="B31" s="75" t="s">
        <v>9</v>
      </c>
      <c r="C31" s="75" t="s">
        <v>30</v>
      </c>
      <c r="D31" s="151">
        <v>0.03816</v>
      </c>
      <c r="E31" s="151">
        <v>0.11952</v>
      </c>
      <c r="F31" s="151">
        <v>0.05256</v>
      </c>
    </row>
    <row r="32" spans="1:6" ht="18.75">
      <c r="A32" s="74">
        <v>24</v>
      </c>
      <c r="B32" s="75" t="s">
        <v>9</v>
      </c>
      <c r="C32" s="75" t="s">
        <v>31</v>
      </c>
      <c r="D32" s="151">
        <v>0.4428</v>
      </c>
      <c r="E32" s="151">
        <v>0.83808</v>
      </c>
      <c r="F32" s="151">
        <v>0.7221600000000001</v>
      </c>
    </row>
    <row r="33" spans="1:6" ht="18.75">
      <c r="A33" s="74">
        <v>25</v>
      </c>
      <c r="B33" s="75" t="s">
        <v>9</v>
      </c>
      <c r="C33" s="75" t="s">
        <v>32</v>
      </c>
      <c r="D33" s="151">
        <v>0.32832</v>
      </c>
      <c r="E33" s="151">
        <v>0.34416</v>
      </c>
      <c r="F33" s="151">
        <v>0.33479999999999993</v>
      </c>
    </row>
    <row r="34" spans="1:6" ht="18.75">
      <c r="A34" s="74">
        <v>26</v>
      </c>
      <c r="B34" s="75" t="s">
        <v>9</v>
      </c>
      <c r="C34" s="75" t="s">
        <v>33</v>
      </c>
      <c r="D34" s="151">
        <v>0.33552</v>
      </c>
      <c r="E34" s="151">
        <v>0.76248</v>
      </c>
      <c r="F34" s="151">
        <v>0.35856</v>
      </c>
    </row>
    <row r="35" spans="1:6" ht="18.75">
      <c r="A35" s="74">
        <v>27</v>
      </c>
      <c r="B35" s="75" t="s">
        <v>9</v>
      </c>
      <c r="C35" s="75" t="s">
        <v>34</v>
      </c>
      <c r="D35" s="151">
        <v>0.29231999999999997</v>
      </c>
      <c r="E35" s="151">
        <v>0.08712</v>
      </c>
      <c r="F35" s="151">
        <v>0.47879999999999995</v>
      </c>
    </row>
    <row r="36" spans="1:6" ht="18.75">
      <c r="A36" s="74">
        <v>28</v>
      </c>
      <c r="B36" s="75" t="s">
        <v>9</v>
      </c>
      <c r="C36" s="75" t="s">
        <v>35</v>
      </c>
      <c r="D36" s="151">
        <v>0.56304</v>
      </c>
      <c r="E36" s="151">
        <v>1.41048</v>
      </c>
      <c r="F36" s="151">
        <v>0.95832</v>
      </c>
    </row>
    <row r="37" spans="1:6" ht="18.75">
      <c r="A37" s="74">
        <v>29</v>
      </c>
      <c r="B37" s="75" t="s">
        <v>9</v>
      </c>
      <c r="C37" s="75" t="s">
        <v>36</v>
      </c>
      <c r="D37" s="151">
        <v>0</v>
      </c>
      <c r="E37" s="151">
        <v>0</v>
      </c>
      <c r="F37" s="151">
        <v>0</v>
      </c>
    </row>
    <row r="38" spans="1:6" ht="18.75">
      <c r="A38" s="74">
        <v>30</v>
      </c>
      <c r="B38" s="75" t="s">
        <v>9</v>
      </c>
      <c r="C38" s="75" t="s">
        <v>37</v>
      </c>
      <c r="D38" s="151">
        <v>0.31032</v>
      </c>
      <c r="E38" s="151">
        <v>0</v>
      </c>
      <c r="F38" s="151">
        <v>0.38664</v>
      </c>
    </row>
    <row r="39" spans="1:6" ht="18.75">
      <c r="A39" s="74">
        <v>31</v>
      </c>
      <c r="B39" s="75" t="s">
        <v>9</v>
      </c>
      <c r="C39" s="75" t="s">
        <v>38</v>
      </c>
      <c r="D39" s="151">
        <v>0</v>
      </c>
      <c r="E39" s="151">
        <v>0</v>
      </c>
      <c r="F39" s="151">
        <v>0</v>
      </c>
    </row>
    <row r="40" spans="1:6" ht="18.75">
      <c r="A40" s="74">
        <v>32</v>
      </c>
      <c r="B40" s="75" t="s">
        <v>9</v>
      </c>
      <c r="C40" s="75" t="s">
        <v>39</v>
      </c>
      <c r="D40" s="151">
        <v>0.6924</v>
      </c>
      <c r="E40" s="151">
        <v>2.0076</v>
      </c>
      <c r="F40" s="151">
        <v>1.0284</v>
      </c>
    </row>
    <row r="41" spans="1:6" ht="18.75">
      <c r="A41" s="74">
        <v>33</v>
      </c>
      <c r="B41" s="75" t="s">
        <v>9</v>
      </c>
      <c r="C41" s="75" t="s">
        <v>40</v>
      </c>
      <c r="D41" s="151">
        <v>0.64728</v>
      </c>
      <c r="E41" s="151">
        <v>0.03456</v>
      </c>
      <c r="F41" s="151">
        <v>0.8568</v>
      </c>
    </row>
    <row r="42" spans="1:6" ht="18.75">
      <c r="A42" s="74">
        <v>34</v>
      </c>
      <c r="B42" s="75" t="s">
        <v>9</v>
      </c>
      <c r="C42" s="75" t="s">
        <v>41</v>
      </c>
      <c r="D42" s="151">
        <v>0.51408</v>
      </c>
      <c r="E42" s="151">
        <v>1.134</v>
      </c>
      <c r="F42" s="151">
        <v>0.7156800000000001</v>
      </c>
    </row>
    <row r="43" spans="1:6" ht="18.75">
      <c r="A43" s="74">
        <v>35</v>
      </c>
      <c r="B43" s="75" t="s">
        <v>9</v>
      </c>
      <c r="C43" s="75" t="s">
        <v>42</v>
      </c>
      <c r="D43" s="151">
        <v>0.47232</v>
      </c>
      <c r="E43" s="151">
        <v>0.7236</v>
      </c>
      <c r="F43" s="151">
        <v>0.5256000000000001</v>
      </c>
    </row>
    <row r="44" spans="1:6" ht="18.75">
      <c r="A44" s="74">
        <v>36</v>
      </c>
      <c r="B44" s="75" t="s">
        <v>9</v>
      </c>
      <c r="C44" s="75" t="s">
        <v>43</v>
      </c>
      <c r="D44" s="151">
        <v>0.35136</v>
      </c>
      <c r="E44" s="151">
        <v>0.45864</v>
      </c>
      <c r="F44" s="151">
        <v>0.60696</v>
      </c>
    </row>
    <row r="45" spans="1:6" ht="18.75">
      <c r="A45" s="74">
        <v>37</v>
      </c>
      <c r="B45" s="75" t="s">
        <v>9</v>
      </c>
      <c r="C45" s="75" t="s">
        <v>44</v>
      </c>
      <c r="D45" s="151">
        <v>0.24192000000000002</v>
      </c>
      <c r="E45" s="151">
        <v>0.28656</v>
      </c>
      <c r="F45" s="151">
        <v>0.30528</v>
      </c>
    </row>
    <row r="46" spans="1:6" ht="18.75">
      <c r="A46" s="74">
        <v>38</v>
      </c>
      <c r="B46" s="75" t="s">
        <v>9</v>
      </c>
      <c r="C46" s="75" t="s">
        <v>45</v>
      </c>
      <c r="D46" s="151">
        <v>0</v>
      </c>
      <c r="E46" s="151">
        <v>0</v>
      </c>
      <c r="F46" s="151">
        <v>0.061200000000000004</v>
      </c>
    </row>
    <row r="47" spans="1:6" ht="18.75">
      <c r="A47" s="74">
        <v>39</v>
      </c>
      <c r="B47" s="75" t="s">
        <v>46</v>
      </c>
      <c r="C47" s="75" t="s">
        <v>17</v>
      </c>
      <c r="D47" s="151">
        <v>0.03192</v>
      </c>
      <c r="E47" s="151">
        <v>0.12983999999999998</v>
      </c>
      <c r="F47" s="151">
        <v>0.0312</v>
      </c>
    </row>
    <row r="48" spans="1:6" ht="18.75">
      <c r="A48" s="74">
        <v>40</v>
      </c>
      <c r="B48" s="75" t="s">
        <v>9</v>
      </c>
      <c r="C48" s="75" t="s">
        <v>47</v>
      </c>
      <c r="D48" s="153">
        <v>0.00312</v>
      </c>
      <c r="E48" s="153">
        <v>0</v>
      </c>
      <c r="F48" s="153">
        <v>0.0048000000000000004</v>
      </c>
    </row>
    <row r="49" spans="1:6" ht="18.75">
      <c r="A49" s="74">
        <v>41</v>
      </c>
      <c r="B49" s="75" t="s">
        <v>9</v>
      </c>
      <c r="C49" s="75" t="s">
        <v>48</v>
      </c>
      <c r="D49" s="153">
        <v>0.00312</v>
      </c>
      <c r="E49" s="153">
        <v>0</v>
      </c>
      <c r="F49" s="153">
        <v>0.0048000000000000004</v>
      </c>
    </row>
    <row r="50" spans="1:6" ht="18.75">
      <c r="A50" s="74">
        <v>42</v>
      </c>
      <c r="B50" s="75" t="s">
        <v>49</v>
      </c>
      <c r="C50" s="75" t="s">
        <v>8</v>
      </c>
      <c r="D50" s="151">
        <v>0.044879999999999996</v>
      </c>
      <c r="E50" s="151">
        <v>0.222</v>
      </c>
      <c r="F50" s="151">
        <v>0.06672</v>
      </c>
    </row>
    <row r="51" spans="1:6" ht="18.75">
      <c r="A51" s="74">
        <v>43</v>
      </c>
      <c r="B51" s="75" t="s">
        <v>49</v>
      </c>
      <c r="C51" s="75" t="s">
        <v>10</v>
      </c>
      <c r="D51" s="151">
        <v>0.2736</v>
      </c>
      <c r="E51" s="151">
        <v>1.6178400000000002</v>
      </c>
      <c r="F51" s="151">
        <v>0.5839200000000001</v>
      </c>
    </row>
    <row r="52" spans="1:6" ht="18.75">
      <c r="A52" s="74">
        <v>44</v>
      </c>
      <c r="B52" s="75" t="s">
        <v>49</v>
      </c>
      <c r="C52" s="75" t="s">
        <v>11</v>
      </c>
      <c r="D52" s="151">
        <v>0.0324</v>
      </c>
      <c r="E52" s="151">
        <v>0.11256000000000001</v>
      </c>
      <c r="F52" s="151">
        <v>0.04295999999999999</v>
      </c>
    </row>
    <row r="53" spans="1:6" ht="18.75">
      <c r="A53" s="74"/>
      <c r="B53" s="75" t="s">
        <v>49</v>
      </c>
      <c r="C53" s="75" t="s">
        <v>6</v>
      </c>
      <c r="D53" s="151">
        <v>0.012</v>
      </c>
      <c r="E53" s="151">
        <v>0.0474</v>
      </c>
      <c r="F53" s="151">
        <v>0.01368</v>
      </c>
    </row>
    <row r="54" spans="1:6" ht="18.75">
      <c r="A54" s="74"/>
      <c r="B54" s="75" t="s">
        <v>49</v>
      </c>
      <c r="C54" s="75" t="s">
        <v>51</v>
      </c>
      <c r="D54" s="153">
        <v>0.00312</v>
      </c>
      <c r="E54" s="153">
        <v>0</v>
      </c>
      <c r="F54" s="153">
        <v>0.0048000000000000004</v>
      </c>
    </row>
    <row r="55" spans="1:6" ht="18.75">
      <c r="A55" s="74"/>
      <c r="B55" s="75" t="s">
        <v>49</v>
      </c>
      <c r="C55" s="75" t="s">
        <v>12</v>
      </c>
      <c r="D55" s="151">
        <v>0.012</v>
      </c>
      <c r="E55" s="151">
        <v>0</v>
      </c>
      <c r="F55" s="151">
        <v>0.00912</v>
      </c>
    </row>
    <row r="56" spans="1:6" ht="18.75">
      <c r="A56" s="74"/>
      <c r="B56" s="75" t="s">
        <v>49</v>
      </c>
      <c r="C56" s="75" t="s">
        <v>14</v>
      </c>
      <c r="D56" s="151">
        <v>0.4338</v>
      </c>
      <c r="E56" s="151">
        <v>0.49536</v>
      </c>
      <c r="F56" s="151">
        <v>0.52164</v>
      </c>
    </row>
    <row r="57" spans="1:6" ht="18.75">
      <c r="A57" s="74">
        <v>45</v>
      </c>
      <c r="B57" s="75" t="s">
        <v>50</v>
      </c>
      <c r="C57" s="75" t="s">
        <v>6</v>
      </c>
      <c r="D57" s="151">
        <v>0.5779200000000001</v>
      </c>
      <c r="E57" s="151">
        <v>1.1558400000000002</v>
      </c>
      <c r="F57" s="151">
        <v>0.92496</v>
      </c>
    </row>
    <row r="58" spans="1:6" ht="18.75">
      <c r="A58" s="74">
        <v>46</v>
      </c>
      <c r="B58" s="75" t="s">
        <v>50</v>
      </c>
      <c r="C58" s="75" t="s">
        <v>8</v>
      </c>
      <c r="D58" s="151">
        <v>0.65952</v>
      </c>
      <c r="E58" s="151">
        <v>1.10592</v>
      </c>
      <c r="F58" s="151">
        <v>1.0655999999999999</v>
      </c>
    </row>
    <row r="59" spans="1:6" ht="18.75">
      <c r="A59" s="74">
        <v>47</v>
      </c>
      <c r="B59" s="75" t="s">
        <v>50</v>
      </c>
      <c r="C59" s="75" t="s">
        <v>10</v>
      </c>
      <c r="D59" s="151">
        <v>0.00035999999999999997</v>
      </c>
      <c r="E59" s="151">
        <v>0.00035999999999999997</v>
      </c>
      <c r="F59" s="151">
        <v>0.00035999999999999997</v>
      </c>
    </row>
    <row r="60" spans="1:6" ht="18.75">
      <c r="A60" s="74">
        <v>48</v>
      </c>
      <c r="B60" s="75" t="s">
        <v>50</v>
      </c>
      <c r="C60" s="75" t="s">
        <v>11</v>
      </c>
      <c r="D60" s="151">
        <v>0.32064</v>
      </c>
      <c r="E60" s="151">
        <v>0.56064</v>
      </c>
      <c r="F60" s="151">
        <v>0.5932799999999999</v>
      </c>
    </row>
    <row r="61" spans="1:6" s="36" customFormat="1" ht="18">
      <c r="A61" s="74">
        <v>49</v>
      </c>
      <c r="B61" s="75" t="s">
        <v>50</v>
      </c>
      <c r="C61" s="75" t="s">
        <v>51</v>
      </c>
      <c r="D61" s="151">
        <v>0.4716</v>
      </c>
      <c r="E61" s="151">
        <v>0.71496</v>
      </c>
      <c r="F61" s="151">
        <v>0.6768</v>
      </c>
    </row>
    <row r="62" spans="1:6" ht="18.75">
      <c r="A62" s="74">
        <v>50</v>
      </c>
      <c r="B62" s="75" t="s">
        <v>50</v>
      </c>
      <c r="C62" s="75" t="s">
        <v>12</v>
      </c>
      <c r="D62" s="151">
        <v>0.12672</v>
      </c>
      <c r="E62" s="151">
        <v>0.7632000000000001</v>
      </c>
      <c r="F62" s="151">
        <v>0.3456</v>
      </c>
    </row>
    <row r="63" spans="1:6" ht="18.75">
      <c r="A63" s="74">
        <v>51</v>
      </c>
      <c r="B63" s="75" t="s">
        <v>50</v>
      </c>
      <c r="C63" s="75" t="s">
        <v>13</v>
      </c>
      <c r="D63" s="151">
        <v>0.42624</v>
      </c>
      <c r="E63" s="151">
        <v>0.68544</v>
      </c>
      <c r="F63" s="151">
        <v>0.7603199999999999</v>
      </c>
    </row>
    <row r="64" spans="1:6" ht="18.75">
      <c r="A64" s="74">
        <v>52</v>
      </c>
      <c r="B64" s="75" t="s">
        <v>50</v>
      </c>
      <c r="C64" s="75" t="s">
        <v>52</v>
      </c>
      <c r="D64" s="151">
        <v>0.03888</v>
      </c>
      <c r="E64" s="151">
        <v>0.08928</v>
      </c>
      <c r="F64" s="151">
        <v>0.04368</v>
      </c>
    </row>
    <row r="65" spans="1:6" ht="18.75">
      <c r="A65" s="74">
        <v>53</v>
      </c>
      <c r="B65" s="75" t="s">
        <v>50</v>
      </c>
      <c r="C65" s="75" t="s">
        <v>15</v>
      </c>
      <c r="D65" s="151">
        <v>0.05472</v>
      </c>
      <c r="E65" s="151">
        <v>0.08928</v>
      </c>
      <c r="F65" s="151">
        <v>0.07776</v>
      </c>
    </row>
    <row r="66" spans="1:6" ht="18.75">
      <c r="A66" s="74">
        <v>54</v>
      </c>
      <c r="B66" s="75" t="s">
        <v>50</v>
      </c>
      <c r="C66" s="75" t="s">
        <v>16</v>
      </c>
      <c r="D66" s="151">
        <v>0.014879999999999999</v>
      </c>
      <c r="E66" s="151">
        <v>0.0528</v>
      </c>
      <c r="F66" s="151">
        <v>0.01968</v>
      </c>
    </row>
    <row r="67" spans="1:6" ht="18.75">
      <c r="A67" s="74">
        <v>55</v>
      </c>
      <c r="B67" s="75" t="s">
        <v>50</v>
      </c>
      <c r="C67" s="75" t="s">
        <v>17</v>
      </c>
      <c r="D67" s="151">
        <v>0.2304</v>
      </c>
      <c r="E67" s="151">
        <v>0.39936</v>
      </c>
      <c r="F67" s="151">
        <v>0.37056</v>
      </c>
    </row>
    <row r="68" spans="1:6" ht="18.75">
      <c r="A68" s="74">
        <v>56</v>
      </c>
      <c r="B68" s="75" t="s">
        <v>50</v>
      </c>
      <c r="C68" s="75" t="s">
        <v>18</v>
      </c>
      <c r="D68" s="151">
        <v>0.0192</v>
      </c>
      <c r="E68" s="151">
        <v>0.04224</v>
      </c>
      <c r="F68" s="151">
        <v>0.028799999999999996</v>
      </c>
    </row>
    <row r="69" spans="1:6" ht="18.75">
      <c r="A69" s="74">
        <v>57</v>
      </c>
      <c r="B69" s="75" t="s">
        <v>50</v>
      </c>
      <c r="C69" s="75" t="s">
        <v>19</v>
      </c>
      <c r="D69" s="151">
        <v>0</v>
      </c>
      <c r="E69" s="151">
        <v>0</v>
      </c>
      <c r="F69" s="151">
        <v>0</v>
      </c>
    </row>
    <row r="70" spans="1:6" ht="18.75">
      <c r="A70" s="74">
        <v>58</v>
      </c>
      <c r="B70" s="75" t="s">
        <v>50</v>
      </c>
      <c r="C70" s="75" t="s">
        <v>53</v>
      </c>
      <c r="D70" s="151">
        <v>0.7118399999999999</v>
      </c>
      <c r="E70" s="151">
        <v>1.9391999999999998</v>
      </c>
      <c r="F70" s="151">
        <v>0.8745599999999999</v>
      </c>
    </row>
    <row r="71" spans="1:6" ht="18.75">
      <c r="A71" s="74">
        <v>59</v>
      </c>
      <c r="B71" s="75" t="s">
        <v>50</v>
      </c>
      <c r="C71" s="75" t="s">
        <v>21</v>
      </c>
      <c r="D71" s="151">
        <v>0.26352</v>
      </c>
      <c r="E71" s="151">
        <v>0.5366400000000001</v>
      </c>
      <c r="F71" s="151">
        <v>0.44783999999999996</v>
      </c>
    </row>
    <row r="72" spans="1:6" ht="18.75">
      <c r="A72" s="74">
        <v>60</v>
      </c>
      <c r="B72" s="75" t="s">
        <v>50</v>
      </c>
      <c r="C72" s="75" t="s">
        <v>54</v>
      </c>
      <c r="D72" s="151">
        <v>0.26496000000000003</v>
      </c>
      <c r="E72" s="151">
        <v>0.50112</v>
      </c>
      <c r="F72" s="151">
        <v>0.91296</v>
      </c>
    </row>
    <row r="73" spans="1:6" ht="18.75">
      <c r="A73" s="74">
        <v>61</v>
      </c>
      <c r="B73" s="75" t="s">
        <v>50</v>
      </c>
      <c r="C73" s="75" t="s">
        <v>22</v>
      </c>
      <c r="D73" s="151">
        <v>0.25056</v>
      </c>
      <c r="E73" s="151">
        <v>0.43488</v>
      </c>
      <c r="F73" s="151">
        <v>0.30816</v>
      </c>
    </row>
    <row r="74" spans="1:6" ht="18.75">
      <c r="A74" s="74">
        <v>62</v>
      </c>
      <c r="B74" s="75" t="s">
        <v>50</v>
      </c>
      <c r="C74" s="75" t="s">
        <v>55</v>
      </c>
      <c r="D74" s="151">
        <v>0.31679999999999997</v>
      </c>
      <c r="E74" s="151">
        <v>0.576</v>
      </c>
      <c r="F74" s="151">
        <v>0.0576</v>
      </c>
    </row>
    <row r="75" spans="1:6" ht="18.75">
      <c r="A75" s="74">
        <v>63</v>
      </c>
      <c r="B75" s="75" t="s">
        <v>50</v>
      </c>
      <c r="C75" s="75" t="s">
        <v>23</v>
      </c>
      <c r="D75" s="151">
        <v>0</v>
      </c>
      <c r="E75" s="151">
        <v>0</v>
      </c>
      <c r="F75" s="151">
        <v>0</v>
      </c>
    </row>
    <row r="76" spans="1:6" ht="18.75">
      <c r="A76" s="74">
        <v>64</v>
      </c>
      <c r="B76" s="75" t="s">
        <v>50</v>
      </c>
      <c r="C76" s="75" t="s">
        <v>25</v>
      </c>
      <c r="D76" s="151">
        <v>0.06864</v>
      </c>
      <c r="E76" s="151">
        <v>0.13344</v>
      </c>
      <c r="F76" s="151">
        <v>0.10368000000000001</v>
      </c>
    </row>
    <row r="77" spans="1:6" ht="18.75">
      <c r="A77" s="74">
        <v>65</v>
      </c>
      <c r="B77" s="75" t="s">
        <v>50</v>
      </c>
      <c r="C77" s="75" t="s">
        <v>612</v>
      </c>
      <c r="D77" s="151">
        <v>0.48456</v>
      </c>
      <c r="E77" s="151">
        <v>0.9036000000000001</v>
      </c>
      <c r="F77" s="151">
        <v>0.78192</v>
      </c>
    </row>
    <row r="78" spans="1:7" ht="18.75">
      <c r="A78" s="74">
        <v>66</v>
      </c>
      <c r="B78" s="75" t="s">
        <v>50</v>
      </c>
      <c r="C78" s="75" t="s">
        <v>56</v>
      </c>
      <c r="D78" s="154">
        <v>-0.004992</v>
      </c>
      <c r="E78" s="154">
        <v>-0.002952</v>
      </c>
      <c r="F78" s="154">
        <v>-0.002178</v>
      </c>
      <c r="G78" s="33" t="s">
        <v>251</v>
      </c>
    </row>
    <row r="79" spans="1:6" ht="18.75">
      <c r="A79" s="74">
        <v>67</v>
      </c>
      <c r="B79" s="75" t="s">
        <v>58</v>
      </c>
      <c r="C79" s="75" t="s">
        <v>57</v>
      </c>
      <c r="D79" s="151">
        <v>0.0864</v>
      </c>
      <c r="E79" s="151">
        <v>0.18180000000000002</v>
      </c>
      <c r="F79" s="151">
        <v>0.18180000000000002</v>
      </c>
    </row>
    <row r="80" spans="1:6" ht="18.75">
      <c r="A80" s="74">
        <v>68</v>
      </c>
      <c r="B80" s="75" t="s">
        <v>58</v>
      </c>
      <c r="C80" s="75" t="s">
        <v>59</v>
      </c>
      <c r="D80" s="151">
        <v>0.0748</v>
      </c>
      <c r="E80" s="151">
        <v>0.10719999999999999</v>
      </c>
      <c r="F80" s="151">
        <v>0.1412</v>
      </c>
    </row>
    <row r="81" spans="1:6" ht="18.75">
      <c r="A81" s="74">
        <v>69</v>
      </c>
      <c r="B81" s="75" t="s">
        <v>58</v>
      </c>
      <c r="C81" s="75" t="s">
        <v>60</v>
      </c>
      <c r="D81" s="151">
        <v>0.5436</v>
      </c>
      <c r="E81" s="151">
        <v>0.9012</v>
      </c>
      <c r="F81" s="151">
        <v>1.008</v>
      </c>
    </row>
    <row r="82" spans="1:6" ht="18.75">
      <c r="A82" s="74">
        <v>70</v>
      </c>
      <c r="B82" s="75" t="s">
        <v>58</v>
      </c>
      <c r="C82" s="75" t="s">
        <v>61</v>
      </c>
      <c r="D82" s="151">
        <v>0</v>
      </c>
      <c r="E82" s="151">
        <v>0</v>
      </c>
      <c r="F82" s="151">
        <v>0</v>
      </c>
    </row>
    <row r="83" spans="1:6" ht="18.75">
      <c r="A83" s="74">
        <v>71</v>
      </c>
      <c r="B83" s="75" t="s">
        <v>63</v>
      </c>
      <c r="C83" s="75" t="s">
        <v>62</v>
      </c>
      <c r="D83" s="151">
        <v>0.17959999999999998</v>
      </c>
      <c r="E83" s="151">
        <v>0.2336</v>
      </c>
      <c r="F83" s="151">
        <v>0.25680000000000003</v>
      </c>
    </row>
    <row r="84" spans="1:6" ht="18.75">
      <c r="A84" s="74">
        <v>72</v>
      </c>
      <c r="B84" s="75" t="s">
        <v>63</v>
      </c>
      <c r="C84" s="75" t="s">
        <v>64</v>
      </c>
      <c r="D84" s="151">
        <v>0.2016</v>
      </c>
      <c r="E84" s="151">
        <v>0.324</v>
      </c>
      <c r="F84" s="151">
        <v>0.3232</v>
      </c>
    </row>
    <row r="85" spans="1:6" ht="18.75">
      <c r="A85" s="74">
        <v>73</v>
      </c>
      <c r="B85" s="75" t="s">
        <v>63</v>
      </c>
      <c r="C85" s="75" t="s">
        <v>65</v>
      </c>
      <c r="D85" s="151">
        <v>0.2184</v>
      </c>
      <c r="E85" s="151">
        <v>0.22619999999999998</v>
      </c>
      <c r="F85" s="151">
        <v>0.2268</v>
      </c>
    </row>
    <row r="86" spans="1:6" ht="18.75">
      <c r="A86" s="74">
        <v>74</v>
      </c>
      <c r="B86" s="75" t="s">
        <v>63</v>
      </c>
      <c r="C86" s="75" t="s">
        <v>66</v>
      </c>
      <c r="D86" s="151">
        <v>0.0304</v>
      </c>
      <c r="E86" s="151">
        <v>0.056799999999999996</v>
      </c>
      <c r="F86" s="151">
        <v>0.0412</v>
      </c>
    </row>
    <row r="87" spans="1:6" ht="18.75">
      <c r="A87" s="74">
        <v>75</v>
      </c>
      <c r="B87" s="75" t="s">
        <v>63</v>
      </c>
      <c r="C87" s="75" t="s">
        <v>67</v>
      </c>
      <c r="D87" s="151">
        <v>0.0036</v>
      </c>
      <c r="E87" s="151">
        <v>0.003</v>
      </c>
      <c r="F87" s="151">
        <v>0.0024</v>
      </c>
    </row>
    <row r="88" spans="1:6" ht="18.75">
      <c r="A88" s="74">
        <v>76</v>
      </c>
      <c r="B88" s="75" t="s">
        <v>63</v>
      </c>
      <c r="C88" s="75" t="s">
        <v>68</v>
      </c>
      <c r="D88" s="151">
        <v>0.016</v>
      </c>
      <c r="E88" s="151">
        <v>0.0232</v>
      </c>
      <c r="F88" s="151">
        <v>0.020799999999999996</v>
      </c>
    </row>
    <row r="89" spans="1:6" ht="18.75">
      <c r="A89" s="74">
        <v>77</v>
      </c>
      <c r="B89" s="75" t="s">
        <v>63</v>
      </c>
      <c r="C89" s="75" t="s">
        <v>69</v>
      </c>
      <c r="D89" s="151">
        <v>0</v>
      </c>
      <c r="E89" s="151">
        <v>0</v>
      </c>
      <c r="F89" s="151">
        <v>0</v>
      </c>
    </row>
    <row r="90" spans="1:6" ht="18.75">
      <c r="A90" s="74">
        <v>78</v>
      </c>
      <c r="B90" s="75" t="s">
        <v>63</v>
      </c>
      <c r="C90" s="75" t="s">
        <v>70</v>
      </c>
      <c r="D90" s="151">
        <v>0.38</v>
      </c>
      <c r="E90" s="151">
        <v>0.5615999999999999</v>
      </c>
      <c r="F90" s="151">
        <v>0.5704</v>
      </c>
    </row>
    <row r="91" spans="1:6" ht="18.75">
      <c r="A91" s="74">
        <v>79</v>
      </c>
      <c r="B91" s="75" t="s">
        <v>63</v>
      </c>
      <c r="C91" s="75" t="s">
        <v>71</v>
      </c>
      <c r="D91" s="151">
        <v>0.0044</v>
      </c>
      <c r="E91" s="151">
        <v>0.004</v>
      </c>
      <c r="F91" s="151">
        <v>0.002</v>
      </c>
    </row>
    <row r="92" spans="1:6" ht="18.75">
      <c r="A92" s="74">
        <v>80</v>
      </c>
      <c r="B92" s="75" t="s">
        <v>63</v>
      </c>
      <c r="C92" s="75" t="s">
        <v>72</v>
      </c>
      <c r="D92" s="151">
        <v>0.20959999999999998</v>
      </c>
      <c r="E92" s="151">
        <v>0.3556</v>
      </c>
      <c r="F92" s="151">
        <v>0.352</v>
      </c>
    </row>
    <row r="93" spans="1:6" ht="18.75">
      <c r="A93" s="74">
        <v>81</v>
      </c>
      <c r="B93" s="75" t="s">
        <v>63</v>
      </c>
      <c r="C93" s="75" t="s">
        <v>73</v>
      </c>
      <c r="D93" s="154">
        <v>0.00216</v>
      </c>
      <c r="E93" s="154">
        <v>0.0050880000000000005</v>
      </c>
      <c r="F93" s="154">
        <v>0.0017760000000000002</v>
      </c>
    </row>
    <row r="94" spans="1:6" ht="18.75">
      <c r="A94" s="74">
        <v>82</v>
      </c>
      <c r="B94" s="75" t="s">
        <v>63</v>
      </c>
      <c r="C94" s="75" t="s">
        <v>74</v>
      </c>
      <c r="D94" s="154">
        <v>0.0108</v>
      </c>
      <c r="E94" s="154">
        <v>0.049872</v>
      </c>
      <c r="F94" s="154">
        <v>0.028608</v>
      </c>
    </row>
    <row r="95" spans="1:10" ht="18.75">
      <c r="A95" s="74">
        <v>83</v>
      </c>
      <c r="B95" s="75" t="s">
        <v>75</v>
      </c>
      <c r="C95" s="75" t="s">
        <v>691</v>
      </c>
      <c r="D95" s="151">
        <v>0</v>
      </c>
      <c r="E95" s="151">
        <v>0</v>
      </c>
      <c r="F95" s="151">
        <v>0</v>
      </c>
      <c r="H95" s="53"/>
      <c r="I95" s="53"/>
      <c r="J95" s="53"/>
    </row>
    <row r="96" spans="1:10" ht="18.75">
      <c r="A96" s="74">
        <v>84</v>
      </c>
      <c r="B96" s="75" t="s">
        <v>75</v>
      </c>
      <c r="C96" s="75" t="s">
        <v>57</v>
      </c>
      <c r="D96" s="151">
        <v>0.8847999999999999</v>
      </c>
      <c r="E96" s="151">
        <v>1.4216</v>
      </c>
      <c r="F96" s="151">
        <v>1.5615999999999999</v>
      </c>
      <c r="H96" s="53"/>
      <c r="I96" s="53"/>
      <c r="J96" s="53"/>
    </row>
    <row r="97" spans="1:10" ht="18.75">
      <c r="A97" s="74">
        <v>85</v>
      </c>
      <c r="B97" s="75" t="s">
        <v>75</v>
      </c>
      <c r="C97" s="75" t="s">
        <v>76</v>
      </c>
      <c r="D97" s="151">
        <v>0.2952</v>
      </c>
      <c r="E97" s="151">
        <v>0.5528</v>
      </c>
      <c r="F97" s="151">
        <v>0.5544000000000001</v>
      </c>
      <c r="H97" s="53"/>
      <c r="I97" s="53"/>
      <c r="J97" s="53"/>
    </row>
    <row r="98" spans="1:10" ht="18.75">
      <c r="A98" s="74">
        <v>86</v>
      </c>
      <c r="B98" s="75" t="s">
        <v>75</v>
      </c>
      <c r="C98" s="75" t="s">
        <v>12</v>
      </c>
      <c r="D98" s="153">
        <v>0.00312</v>
      </c>
      <c r="E98" s="153">
        <v>0</v>
      </c>
      <c r="F98" s="153">
        <v>0.0048000000000000004</v>
      </c>
      <c r="H98" s="53"/>
      <c r="I98" s="53"/>
      <c r="J98" s="53"/>
    </row>
    <row r="99" spans="1:10" ht="18.75">
      <c r="A99" s="74">
        <v>87</v>
      </c>
      <c r="B99" s="75" t="s">
        <v>75</v>
      </c>
      <c r="C99" s="75" t="s">
        <v>100</v>
      </c>
      <c r="D99" s="151">
        <v>0</v>
      </c>
      <c r="E99" s="151">
        <v>0</v>
      </c>
      <c r="F99" s="151">
        <v>0</v>
      </c>
      <c r="H99" s="53"/>
      <c r="I99" s="53"/>
      <c r="J99" s="53"/>
    </row>
    <row r="100" spans="1:10" ht="18.75">
      <c r="A100" s="74">
        <v>88</v>
      </c>
      <c r="B100" s="75" t="s">
        <v>75</v>
      </c>
      <c r="C100" s="75" t="s">
        <v>17</v>
      </c>
      <c r="D100" s="151">
        <v>0</v>
      </c>
      <c r="E100" s="151">
        <v>0</v>
      </c>
      <c r="F100" s="151">
        <v>0</v>
      </c>
      <c r="H100" s="53"/>
      <c r="I100" s="53"/>
      <c r="J100" s="53"/>
    </row>
    <row r="101" spans="1:10" ht="18.75">
      <c r="A101" s="74">
        <v>89</v>
      </c>
      <c r="B101" s="75" t="s">
        <v>75</v>
      </c>
      <c r="C101" s="75" t="s">
        <v>20</v>
      </c>
      <c r="D101" s="151">
        <v>0.21384</v>
      </c>
      <c r="E101" s="151">
        <v>0.30816</v>
      </c>
      <c r="F101" s="151">
        <v>0.36144</v>
      </c>
      <c r="H101" s="53"/>
      <c r="I101" s="53"/>
      <c r="J101" s="53"/>
    </row>
    <row r="102" spans="1:10" ht="18.75">
      <c r="A102" s="74">
        <v>90</v>
      </c>
      <c r="B102" s="75" t="s">
        <v>75</v>
      </c>
      <c r="C102" s="75" t="s">
        <v>28</v>
      </c>
      <c r="D102" s="151">
        <v>0.37260000000000004</v>
      </c>
      <c r="E102" s="151">
        <v>0.7516799999999999</v>
      </c>
      <c r="F102" s="151">
        <v>0.60948</v>
      </c>
      <c r="H102" s="53"/>
      <c r="I102" s="53"/>
      <c r="J102" s="53"/>
    </row>
    <row r="103" spans="1:10" ht="18.75">
      <c r="A103" s="74">
        <v>91</v>
      </c>
      <c r="B103" s="75" t="s">
        <v>75</v>
      </c>
      <c r="C103" s="75" t="s">
        <v>32</v>
      </c>
      <c r="D103" s="151">
        <v>0.07128</v>
      </c>
      <c r="E103" s="151">
        <v>0.23544</v>
      </c>
      <c r="F103" s="151">
        <v>0.19080000000000003</v>
      </c>
      <c r="H103" s="53"/>
      <c r="I103" s="53"/>
      <c r="J103" s="53"/>
    </row>
    <row r="104" spans="1:10" ht="18.75">
      <c r="A104" s="74">
        <v>92</v>
      </c>
      <c r="B104" s="75" t="s">
        <v>75</v>
      </c>
      <c r="C104" s="75" t="s">
        <v>34</v>
      </c>
      <c r="D104" s="151">
        <v>0.14687999999999998</v>
      </c>
      <c r="E104" s="151">
        <v>0.25632</v>
      </c>
      <c r="F104" s="151">
        <v>0.21983999999999998</v>
      </c>
      <c r="H104" s="53"/>
      <c r="I104" s="53"/>
      <c r="J104" s="53"/>
    </row>
    <row r="105" spans="1:10" ht="18.75">
      <c r="A105" s="74">
        <v>93</v>
      </c>
      <c r="B105" s="75" t="s">
        <v>75</v>
      </c>
      <c r="C105" s="75" t="s">
        <v>35</v>
      </c>
      <c r="D105" s="151">
        <v>0.23616</v>
      </c>
      <c r="E105" s="151">
        <v>0.43560000000000004</v>
      </c>
      <c r="F105" s="151">
        <v>0.49463999999999997</v>
      </c>
      <c r="H105" s="53"/>
      <c r="I105" s="53"/>
      <c r="J105" s="53"/>
    </row>
    <row r="106" spans="1:10" ht="18.75">
      <c r="A106" s="74">
        <v>94</v>
      </c>
      <c r="B106" s="75" t="s">
        <v>75</v>
      </c>
      <c r="C106" s="75" t="s">
        <v>36</v>
      </c>
      <c r="D106" s="151">
        <v>0.47736</v>
      </c>
      <c r="E106" s="151">
        <v>0.82872</v>
      </c>
      <c r="F106" s="151">
        <v>0.8949600000000001</v>
      </c>
      <c r="H106" s="53"/>
      <c r="I106" s="53"/>
      <c r="J106" s="53"/>
    </row>
    <row r="107" spans="1:10" ht="18.75">
      <c r="A107" s="74">
        <v>95</v>
      </c>
      <c r="B107" s="75" t="s">
        <v>75</v>
      </c>
      <c r="C107" s="75" t="s">
        <v>38</v>
      </c>
      <c r="D107" s="151">
        <v>0</v>
      </c>
      <c r="E107" s="151">
        <v>0</v>
      </c>
      <c r="F107" s="151">
        <v>0</v>
      </c>
      <c r="H107" s="53"/>
      <c r="I107" s="53"/>
      <c r="J107" s="53"/>
    </row>
    <row r="108" spans="1:10" ht="18.75">
      <c r="A108" s="74">
        <v>96</v>
      </c>
      <c r="B108" s="75" t="s">
        <v>75</v>
      </c>
      <c r="C108" s="75" t="s">
        <v>78</v>
      </c>
      <c r="D108" s="151">
        <v>0.6148800000000001</v>
      </c>
      <c r="E108" s="151">
        <v>1.09872</v>
      </c>
      <c r="F108" s="151">
        <v>0.91224</v>
      </c>
      <c r="H108" s="53"/>
      <c r="I108" s="53"/>
      <c r="J108" s="53"/>
    </row>
    <row r="109" spans="1:10" ht="18.75">
      <c r="A109" s="74">
        <v>97</v>
      </c>
      <c r="B109" s="75" t="s">
        <v>75</v>
      </c>
      <c r="C109" s="75" t="s">
        <v>79</v>
      </c>
      <c r="D109" s="151">
        <v>0.03312</v>
      </c>
      <c r="E109" s="151">
        <v>0.04824</v>
      </c>
      <c r="F109" s="151">
        <v>0.02736</v>
      </c>
      <c r="H109" s="53"/>
      <c r="I109" s="53"/>
      <c r="J109" s="53"/>
    </row>
    <row r="110" spans="1:10" ht="18.75">
      <c r="A110" s="74">
        <v>98</v>
      </c>
      <c r="B110" s="75" t="s">
        <v>75</v>
      </c>
      <c r="C110" s="75" t="s">
        <v>39</v>
      </c>
      <c r="D110" s="151">
        <v>0.60048</v>
      </c>
      <c r="E110" s="151">
        <v>1.14192</v>
      </c>
      <c r="F110" s="151">
        <v>1.0152</v>
      </c>
      <c r="H110" s="53"/>
      <c r="I110" s="53"/>
      <c r="J110" s="53"/>
    </row>
    <row r="111" spans="1:10" ht="18.75">
      <c r="A111" s="74">
        <v>99</v>
      </c>
      <c r="B111" s="75" t="s">
        <v>75</v>
      </c>
      <c r="C111" s="75" t="s">
        <v>80</v>
      </c>
      <c r="D111" s="151">
        <v>0.3376799999999999</v>
      </c>
      <c r="E111" s="151">
        <v>0.52488</v>
      </c>
      <c r="F111" s="151">
        <v>0.5364</v>
      </c>
      <c r="H111" s="53"/>
      <c r="I111" s="53"/>
      <c r="J111" s="53"/>
    </row>
    <row r="112" spans="1:10" ht="18.75">
      <c r="A112" s="74">
        <v>100</v>
      </c>
      <c r="B112" s="75" t="s">
        <v>75</v>
      </c>
      <c r="C112" s="75" t="s">
        <v>81</v>
      </c>
      <c r="D112" s="151">
        <v>0.4152</v>
      </c>
      <c r="E112" s="151">
        <v>0.5868</v>
      </c>
      <c r="F112" s="151">
        <v>0.5544</v>
      </c>
      <c r="H112" s="53"/>
      <c r="I112" s="53"/>
      <c r="J112" s="53"/>
    </row>
    <row r="113" spans="1:10" ht="18.75">
      <c r="A113" s="74">
        <v>101</v>
      </c>
      <c r="B113" s="75" t="s">
        <v>75</v>
      </c>
      <c r="C113" s="75" t="s">
        <v>82</v>
      </c>
      <c r="D113" s="151">
        <v>0.0012</v>
      </c>
      <c r="E113" s="151">
        <v>0.0012</v>
      </c>
      <c r="F113" s="151">
        <v>0</v>
      </c>
      <c r="H113" s="53"/>
      <c r="I113" s="53"/>
      <c r="J113" s="53"/>
    </row>
    <row r="114" spans="1:10" ht="18.75">
      <c r="A114" s="74">
        <v>102</v>
      </c>
      <c r="B114" s="75" t="s">
        <v>75</v>
      </c>
      <c r="C114" s="75" t="s">
        <v>83</v>
      </c>
      <c r="D114" s="151">
        <v>0.10512</v>
      </c>
      <c r="E114" s="151">
        <v>0.40391999999999995</v>
      </c>
      <c r="F114" s="151">
        <v>0.13896</v>
      </c>
      <c r="H114" s="53"/>
      <c r="I114" s="53"/>
      <c r="J114" s="53"/>
    </row>
    <row r="115" spans="1:10" ht="18.75">
      <c r="A115" s="74">
        <v>103</v>
      </c>
      <c r="B115" s="75" t="s">
        <v>75</v>
      </c>
      <c r="C115" s="75" t="s">
        <v>43</v>
      </c>
      <c r="D115" s="151">
        <v>0.08136</v>
      </c>
      <c r="E115" s="151">
        <v>0.15192000000000003</v>
      </c>
      <c r="F115" s="151">
        <v>0.07776000000000001</v>
      </c>
      <c r="H115" s="53"/>
      <c r="I115" s="53"/>
      <c r="J115" s="53"/>
    </row>
    <row r="116" spans="1:10" ht="18.75">
      <c r="A116" s="74">
        <v>104</v>
      </c>
      <c r="B116" s="75" t="s">
        <v>75</v>
      </c>
      <c r="C116" s="75" t="s">
        <v>84</v>
      </c>
      <c r="D116" s="151">
        <v>0.0756</v>
      </c>
      <c r="E116" s="151">
        <v>0.12816</v>
      </c>
      <c r="F116" s="151">
        <v>0.14904000000000003</v>
      </c>
      <c r="G116" s="53"/>
      <c r="H116" s="53"/>
      <c r="I116" s="53"/>
      <c r="J116" s="53"/>
    </row>
    <row r="117" spans="1:10" ht="18.75">
      <c r="A117" s="74">
        <v>105</v>
      </c>
      <c r="B117" s="75" t="s">
        <v>75</v>
      </c>
      <c r="C117" s="75" t="s">
        <v>85</v>
      </c>
      <c r="D117" s="151">
        <v>0.19560000000000002</v>
      </c>
      <c r="E117" s="151">
        <v>0.4716</v>
      </c>
      <c r="F117" s="151">
        <v>0.51</v>
      </c>
      <c r="H117" s="53"/>
      <c r="I117" s="53"/>
      <c r="J117" s="53"/>
    </row>
    <row r="118" spans="1:10" ht="18.75">
      <c r="A118" s="74">
        <v>106</v>
      </c>
      <c r="B118" s="75" t="s">
        <v>75</v>
      </c>
      <c r="C118" s="75" t="s">
        <v>86</v>
      </c>
      <c r="D118" s="151">
        <v>0.45936</v>
      </c>
      <c r="E118" s="151">
        <v>0.8208</v>
      </c>
      <c r="F118" s="151">
        <v>0.75528</v>
      </c>
      <c r="H118" s="53"/>
      <c r="I118" s="53"/>
      <c r="J118" s="53"/>
    </row>
    <row r="119" spans="1:6" ht="18.75">
      <c r="A119" s="74">
        <v>107</v>
      </c>
      <c r="B119" s="75" t="s">
        <v>75</v>
      </c>
      <c r="C119" s="75" t="s">
        <v>87</v>
      </c>
      <c r="D119" s="154">
        <v>0.003528</v>
      </c>
      <c r="E119" s="154">
        <v>0.0046559999999999995</v>
      </c>
      <c r="F119" s="154">
        <v>0.0038880000000000004</v>
      </c>
    </row>
    <row r="120" spans="1:6" ht="18.75">
      <c r="A120" s="74">
        <v>108</v>
      </c>
      <c r="B120" s="75" t="s">
        <v>75</v>
      </c>
      <c r="C120" s="75" t="s">
        <v>88</v>
      </c>
      <c r="D120" s="151">
        <v>0</v>
      </c>
      <c r="E120" s="151">
        <v>0</v>
      </c>
      <c r="F120" s="151">
        <v>0</v>
      </c>
    </row>
    <row r="121" spans="1:6" ht="18.75">
      <c r="A121" s="74">
        <v>109</v>
      </c>
      <c r="B121" s="75" t="s">
        <v>75</v>
      </c>
      <c r="C121" s="75" t="s">
        <v>89</v>
      </c>
      <c r="D121" s="151">
        <v>0</v>
      </c>
      <c r="E121" s="151">
        <v>0</v>
      </c>
      <c r="F121" s="151">
        <v>0</v>
      </c>
    </row>
    <row r="122" spans="1:6" ht="18.75">
      <c r="A122" s="74">
        <v>110</v>
      </c>
      <c r="B122" s="75" t="s">
        <v>90</v>
      </c>
      <c r="C122" s="75" t="s">
        <v>11</v>
      </c>
      <c r="D122" s="151">
        <v>0.10008</v>
      </c>
      <c r="E122" s="151">
        <v>0.14759999999999998</v>
      </c>
      <c r="F122" s="151">
        <v>0.14328</v>
      </c>
    </row>
    <row r="123" spans="1:6" ht="18.75">
      <c r="A123" s="74">
        <v>111</v>
      </c>
      <c r="B123" s="75" t="s">
        <v>90</v>
      </c>
      <c r="C123" s="75" t="s">
        <v>12</v>
      </c>
      <c r="D123" s="151">
        <v>0.007679999999999999</v>
      </c>
      <c r="E123" s="151">
        <v>0.006719999999999999</v>
      </c>
      <c r="F123" s="151">
        <v>0.011519999999999999</v>
      </c>
    </row>
    <row r="124" spans="1:6" ht="18.75">
      <c r="A124" s="74">
        <v>112</v>
      </c>
      <c r="B124" s="75" t="s">
        <v>90</v>
      </c>
      <c r="C124" s="75" t="s">
        <v>15</v>
      </c>
      <c r="D124" s="151">
        <v>0.0014399999999999999</v>
      </c>
      <c r="E124" s="151">
        <v>0.012240000000000001</v>
      </c>
      <c r="F124" s="151">
        <v>0.0014399999999999999</v>
      </c>
    </row>
    <row r="125" spans="1:6" ht="18.75">
      <c r="A125" s="74">
        <v>113</v>
      </c>
      <c r="B125" s="75" t="s">
        <v>90</v>
      </c>
      <c r="C125" s="75" t="s">
        <v>17</v>
      </c>
      <c r="D125" s="151">
        <v>0.05976000000000001</v>
      </c>
      <c r="E125" s="151">
        <v>0.108</v>
      </c>
      <c r="F125" s="151">
        <v>0.12024</v>
      </c>
    </row>
    <row r="126" spans="1:6" ht="18.75">
      <c r="A126" s="74">
        <v>114</v>
      </c>
      <c r="B126" s="75" t="s">
        <v>90</v>
      </c>
      <c r="C126" s="75" t="s">
        <v>19</v>
      </c>
      <c r="D126" s="151">
        <v>0.051840000000000004</v>
      </c>
      <c r="E126" s="151">
        <v>0.09720000000000001</v>
      </c>
      <c r="F126" s="151">
        <v>0.06264</v>
      </c>
    </row>
    <row r="127" spans="1:6" ht="18.75">
      <c r="A127" s="74">
        <v>115</v>
      </c>
      <c r="B127" s="75" t="s">
        <v>90</v>
      </c>
      <c r="C127" s="75" t="s">
        <v>22</v>
      </c>
      <c r="D127" s="151">
        <v>0.21888</v>
      </c>
      <c r="E127" s="151">
        <v>0.32327999999999996</v>
      </c>
      <c r="F127" s="151">
        <v>0.29592</v>
      </c>
    </row>
    <row r="128" spans="1:6" ht="18.75">
      <c r="A128" s="74">
        <v>116</v>
      </c>
      <c r="B128" s="75" t="s">
        <v>92</v>
      </c>
      <c r="C128" s="75" t="s">
        <v>91</v>
      </c>
      <c r="D128" s="151">
        <v>0.144</v>
      </c>
      <c r="E128" s="151">
        <v>0.2256</v>
      </c>
      <c r="F128" s="151">
        <v>0.31439999999999996</v>
      </c>
    </row>
    <row r="129" spans="1:6" ht="18.75">
      <c r="A129" s="74">
        <v>117</v>
      </c>
      <c r="B129" s="75" t="s">
        <v>92</v>
      </c>
      <c r="C129" s="75" t="s">
        <v>93</v>
      </c>
      <c r="D129" s="151">
        <v>0.0456</v>
      </c>
      <c r="E129" s="151">
        <v>0.09359999999999999</v>
      </c>
      <c r="F129" s="151">
        <v>0.1164</v>
      </c>
    </row>
    <row r="130" spans="1:6" ht="18.75">
      <c r="A130" s="74">
        <v>118</v>
      </c>
      <c r="B130" s="75" t="s">
        <v>92</v>
      </c>
      <c r="C130" s="75" t="s">
        <v>94</v>
      </c>
      <c r="D130" s="151">
        <v>0.6287999999999999</v>
      </c>
      <c r="E130" s="151">
        <v>1.0928000000000002</v>
      </c>
      <c r="F130" s="151">
        <v>1.2207999999999999</v>
      </c>
    </row>
    <row r="131" spans="1:6" ht="18.75">
      <c r="A131" s="74">
        <v>119</v>
      </c>
      <c r="B131" s="75" t="s">
        <v>92</v>
      </c>
      <c r="C131" s="75" t="s">
        <v>77</v>
      </c>
      <c r="D131" s="151">
        <v>0.6312000000000001</v>
      </c>
      <c r="E131" s="151">
        <v>1.1316</v>
      </c>
      <c r="F131" s="151">
        <v>1.1472</v>
      </c>
    </row>
    <row r="132" spans="1:6" ht="18.75">
      <c r="A132" s="74">
        <v>120</v>
      </c>
      <c r="B132" s="75" t="s">
        <v>92</v>
      </c>
      <c r="C132" s="75" t="s">
        <v>76</v>
      </c>
      <c r="D132" s="151">
        <v>0.384</v>
      </c>
      <c r="E132" s="151">
        <v>0.69</v>
      </c>
      <c r="F132" s="151">
        <v>0.6876</v>
      </c>
    </row>
    <row r="133" spans="1:6" ht="18.75">
      <c r="A133" s="74">
        <v>121</v>
      </c>
      <c r="B133" s="75" t="s">
        <v>92</v>
      </c>
      <c r="C133" s="75" t="s">
        <v>66</v>
      </c>
      <c r="D133" s="151">
        <v>0.324</v>
      </c>
      <c r="E133" s="151">
        <v>0.5064</v>
      </c>
      <c r="F133" s="151">
        <v>0.62</v>
      </c>
    </row>
    <row r="134" spans="1:6" ht="18.75">
      <c r="A134" s="74">
        <v>122</v>
      </c>
      <c r="B134" s="75" t="s">
        <v>92</v>
      </c>
      <c r="C134" s="75" t="s">
        <v>95</v>
      </c>
      <c r="D134" s="151">
        <v>0.234</v>
      </c>
      <c r="E134" s="151">
        <v>0.2676</v>
      </c>
      <c r="F134" s="151">
        <v>0.252</v>
      </c>
    </row>
    <row r="135" spans="1:6" ht="18.75">
      <c r="A135" s="74">
        <v>123</v>
      </c>
      <c r="B135" s="75" t="s">
        <v>92</v>
      </c>
      <c r="C135" s="75" t="s">
        <v>96</v>
      </c>
      <c r="D135" s="151">
        <v>0.024</v>
      </c>
      <c r="E135" s="151">
        <v>0.033</v>
      </c>
      <c r="F135" s="151">
        <v>0.042</v>
      </c>
    </row>
    <row r="136" spans="1:6" ht="18.75">
      <c r="A136" s="74">
        <v>124</v>
      </c>
      <c r="B136" s="75" t="s">
        <v>92</v>
      </c>
      <c r="C136" s="75" t="s">
        <v>60</v>
      </c>
      <c r="D136" s="151">
        <v>0.21480000000000002</v>
      </c>
      <c r="E136" s="151">
        <v>0.3528</v>
      </c>
      <c r="F136" s="151">
        <v>0.28320000000000006</v>
      </c>
    </row>
    <row r="137" spans="1:6" ht="18.75">
      <c r="A137" s="74">
        <v>125</v>
      </c>
      <c r="B137" s="75" t="s">
        <v>92</v>
      </c>
      <c r="C137" s="75" t="s">
        <v>61</v>
      </c>
      <c r="D137" s="151">
        <v>0.27479999999999993</v>
      </c>
      <c r="E137" s="151">
        <v>0.49560000000000004</v>
      </c>
      <c r="F137" s="151">
        <v>0.498</v>
      </c>
    </row>
    <row r="138" spans="1:6" ht="18.75">
      <c r="A138" s="74">
        <v>126</v>
      </c>
      <c r="B138" s="75" t="s">
        <v>92</v>
      </c>
      <c r="C138" s="75" t="s">
        <v>97</v>
      </c>
      <c r="D138" s="151">
        <v>0.1248</v>
      </c>
      <c r="E138" s="151">
        <v>0.21359999999999998</v>
      </c>
      <c r="F138" s="151">
        <v>0.21719999999999998</v>
      </c>
    </row>
    <row r="139" spans="1:6" ht="18.75">
      <c r="A139" s="74">
        <v>127</v>
      </c>
      <c r="B139" s="75" t="s">
        <v>92</v>
      </c>
      <c r="C139" s="75" t="s">
        <v>59</v>
      </c>
      <c r="D139" s="151">
        <v>0.2424</v>
      </c>
      <c r="E139" s="151">
        <v>0.4208</v>
      </c>
      <c r="F139" s="151">
        <v>0.44160000000000005</v>
      </c>
    </row>
    <row r="140" spans="1:6" ht="18.75">
      <c r="A140" s="74"/>
      <c r="B140" s="75" t="s">
        <v>92</v>
      </c>
      <c r="C140" s="75" t="s">
        <v>57</v>
      </c>
      <c r="D140" s="151">
        <v>0.0237</v>
      </c>
      <c r="E140" s="151">
        <v>0.044700000000000004</v>
      </c>
      <c r="F140" s="151">
        <v>0.053700000000000005</v>
      </c>
    </row>
    <row r="141" spans="1:6" ht="18.75">
      <c r="A141" s="74"/>
      <c r="B141" s="75" t="s">
        <v>92</v>
      </c>
      <c r="C141" s="75" t="s">
        <v>193</v>
      </c>
      <c r="D141" s="151">
        <v>0</v>
      </c>
      <c r="E141" s="151">
        <v>0</v>
      </c>
      <c r="F141" s="151">
        <v>0.0003</v>
      </c>
    </row>
    <row r="142" spans="1:6" ht="18.75">
      <c r="A142" s="74">
        <v>128</v>
      </c>
      <c r="B142" s="75" t="s">
        <v>98</v>
      </c>
      <c r="C142" s="75" t="s">
        <v>93</v>
      </c>
      <c r="D142" s="152">
        <v>0.041</v>
      </c>
      <c r="E142" s="152">
        <v>0.0557</v>
      </c>
      <c r="F142" s="152">
        <v>0.04</v>
      </c>
    </row>
    <row r="143" spans="1:6" ht="18.75">
      <c r="A143" s="74">
        <v>129</v>
      </c>
      <c r="B143" s="75" t="s">
        <v>98</v>
      </c>
      <c r="C143" s="75" t="s">
        <v>57</v>
      </c>
      <c r="D143" s="154">
        <v>0.012</v>
      </c>
      <c r="E143" s="154">
        <v>0.005</v>
      </c>
      <c r="F143" s="154">
        <v>0.0065</v>
      </c>
    </row>
    <row r="144" spans="1:6" ht="18.75">
      <c r="A144" s="74">
        <v>130</v>
      </c>
      <c r="B144" s="75" t="s">
        <v>98</v>
      </c>
      <c r="C144" s="75" t="s">
        <v>95</v>
      </c>
      <c r="D144" s="154">
        <v>0.2155</v>
      </c>
      <c r="E144" s="154">
        <v>0.3595</v>
      </c>
      <c r="F144" s="154">
        <v>0.4105</v>
      </c>
    </row>
    <row r="145" spans="1:6" ht="18.75">
      <c r="A145" s="74">
        <v>131</v>
      </c>
      <c r="B145" s="75" t="s">
        <v>98</v>
      </c>
      <c r="C145" s="75" t="s">
        <v>610</v>
      </c>
      <c r="D145" s="154">
        <v>0.1965</v>
      </c>
      <c r="E145" s="154">
        <v>0.321</v>
      </c>
      <c r="F145" s="154">
        <v>0.3835</v>
      </c>
    </row>
    <row r="146" spans="1:6" ht="18.75">
      <c r="A146" s="74">
        <v>132</v>
      </c>
      <c r="B146" s="75" t="s">
        <v>98</v>
      </c>
      <c r="C146" s="75" t="s">
        <v>155</v>
      </c>
      <c r="D146" s="154">
        <v>0.25</v>
      </c>
      <c r="E146" s="154">
        <v>0.3595</v>
      </c>
      <c r="F146" s="154">
        <v>0.421</v>
      </c>
    </row>
    <row r="147" spans="1:6" ht="18.75">
      <c r="A147" s="74">
        <v>133</v>
      </c>
      <c r="B147" s="75" t="s">
        <v>99</v>
      </c>
      <c r="C147" s="75" t="s">
        <v>6</v>
      </c>
      <c r="D147" s="151">
        <v>0.01692</v>
      </c>
      <c r="E147" s="151">
        <v>0.02268</v>
      </c>
      <c r="F147" s="151">
        <v>0.03348</v>
      </c>
    </row>
    <row r="148" spans="1:6" ht="18.75">
      <c r="A148" s="74">
        <v>134</v>
      </c>
      <c r="B148" s="75" t="s">
        <v>99</v>
      </c>
      <c r="C148" s="75" t="s">
        <v>11</v>
      </c>
      <c r="D148" s="151">
        <v>0.09648</v>
      </c>
      <c r="E148" s="151">
        <v>0.14328</v>
      </c>
      <c r="F148" s="151">
        <v>0.17532</v>
      </c>
    </row>
    <row r="149" spans="1:6" ht="18.75">
      <c r="A149" s="74">
        <v>135</v>
      </c>
      <c r="B149" s="75" t="s">
        <v>99</v>
      </c>
      <c r="C149" s="75" t="s">
        <v>12</v>
      </c>
      <c r="D149" s="151">
        <v>0</v>
      </c>
      <c r="E149" s="151">
        <v>0</v>
      </c>
      <c r="F149" s="151">
        <v>0</v>
      </c>
    </row>
    <row r="150" spans="1:6" ht="18.75">
      <c r="A150" s="74">
        <v>136</v>
      </c>
      <c r="B150" s="75" t="s">
        <v>99</v>
      </c>
      <c r="C150" s="75" t="s">
        <v>13</v>
      </c>
      <c r="D150" s="151">
        <v>0</v>
      </c>
      <c r="E150" s="151">
        <v>0</v>
      </c>
      <c r="F150" s="151">
        <v>0</v>
      </c>
    </row>
    <row r="151" spans="1:6" ht="18.75">
      <c r="A151" s="74">
        <v>137</v>
      </c>
      <c r="B151" s="75" t="s">
        <v>99</v>
      </c>
      <c r="C151" s="75" t="s">
        <v>100</v>
      </c>
      <c r="D151" s="151">
        <v>0.14904</v>
      </c>
      <c r="E151" s="151">
        <v>0.22428</v>
      </c>
      <c r="F151" s="151">
        <v>0.25128</v>
      </c>
    </row>
    <row r="152" spans="1:6" ht="18.75">
      <c r="A152" s="74">
        <v>138</v>
      </c>
      <c r="B152" s="75" t="s">
        <v>99</v>
      </c>
      <c r="C152" s="75" t="s">
        <v>52</v>
      </c>
      <c r="D152" s="151">
        <v>0.02952</v>
      </c>
      <c r="E152" s="151">
        <v>0.04428</v>
      </c>
      <c r="F152" s="151">
        <v>0.06012000000000001</v>
      </c>
    </row>
    <row r="153" spans="1:6" ht="18.75">
      <c r="A153" s="74">
        <v>139</v>
      </c>
      <c r="B153" s="75" t="s">
        <v>102</v>
      </c>
      <c r="C153" s="75" t="s">
        <v>101</v>
      </c>
      <c r="D153" s="151">
        <v>0.04908</v>
      </c>
      <c r="E153" s="151">
        <v>0.08747999999999999</v>
      </c>
      <c r="F153" s="151">
        <v>0.11748</v>
      </c>
    </row>
    <row r="154" spans="1:6" ht="18.75">
      <c r="A154" s="74">
        <v>140</v>
      </c>
      <c r="B154" s="75" t="s">
        <v>102</v>
      </c>
      <c r="C154" s="75" t="s">
        <v>103</v>
      </c>
      <c r="D154" s="151">
        <v>0.19296</v>
      </c>
      <c r="E154" s="151">
        <v>0.36024</v>
      </c>
      <c r="F154" s="151">
        <v>0.35256</v>
      </c>
    </row>
    <row r="155" spans="1:6" ht="18.75">
      <c r="A155" s="74">
        <v>141</v>
      </c>
      <c r="B155" s="75" t="s">
        <v>102</v>
      </c>
      <c r="C155" s="75" t="s">
        <v>104</v>
      </c>
      <c r="D155" s="154">
        <v>0.008016</v>
      </c>
      <c r="E155" s="154">
        <v>0.008712</v>
      </c>
      <c r="F155" s="154">
        <v>0.011424</v>
      </c>
    </row>
    <row r="156" spans="1:6" s="36" customFormat="1" ht="18">
      <c r="A156" s="74">
        <v>142</v>
      </c>
      <c r="B156" s="75" t="s">
        <v>102</v>
      </c>
      <c r="C156" s="75" t="s">
        <v>105</v>
      </c>
      <c r="D156" s="154">
        <v>0.00691</v>
      </c>
      <c r="E156" s="154">
        <v>0.012119999999999999</v>
      </c>
      <c r="F156" s="154">
        <v>0.01062</v>
      </c>
    </row>
    <row r="157" spans="1:6" ht="18.75">
      <c r="A157" s="74">
        <v>143</v>
      </c>
      <c r="B157" s="75" t="s">
        <v>102</v>
      </c>
      <c r="C157" s="75" t="s">
        <v>106</v>
      </c>
      <c r="D157" s="154">
        <v>0.022032</v>
      </c>
      <c r="E157" s="154">
        <v>0.0316</v>
      </c>
      <c r="F157" s="154">
        <v>0.039439999999999996</v>
      </c>
    </row>
    <row r="158" spans="1:6" ht="18.75">
      <c r="A158" s="74">
        <v>144</v>
      </c>
      <c r="B158" s="75" t="s">
        <v>108</v>
      </c>
      <c r="C158" s="75" t="s">
        <v>107</v>
      </c>
      <c r="D158" s="151">
        <v>0.58</v>
      </c>
      <c r="E158" s="151">
        <v>1.16</v>
      </c>
      <c r="F158" s="151">
        <v>0.93</v>
      </c>
    </row>
    <row r="159" spans="1:6" ht="18.75">
      <c r="A159" s="74">
        <v>145</v>
      </c>
      <c r="B159" s="75" t="s">
        <v>108</v>
      </c>
      <c r="C159" s="75" t="s">
        <v>64</v>
      </c>
      <c r="D159" s="151">
        <v>0.02</v>
      </c>
      <c r="E159" s="151">
        <v>0.02</v>
      </c>
      <c r="F159" s="151">
        <v>0.03</v>
      </c>
    </row>
    <row r="160" spans="1:6" ht="18.75">
      <c r="A160" s="74">
        <v>146</v>
      </c>
      <c r="B160" s="75" t="s">
        <v>108</v>
      </c>
      <c r="C160" s="75" t="s">
        <v>109</v>
      </c>
      <c r="D160" s="154">
        <v>0</v>
      </c>
      <c r="E160" s="154">
        <v>0</v>
      </c>
      <c r="F160" s="154">
        <v>0</v>
      </c>
    </row>
    <row r="161" spans="1:7" ht="18.75">
      <c r="A161" s="74">
        <v>147</v>
      </c>
      <c r="B161" s="75" t="s">
        <v>108</v>
      </c>
      <c r="C161" s="75" t="s">
        <v>110</v>
      </c>
      <c r="D161" s="152">
        <v>0</v>
      </c>
      <c r="E161" s="152">
        <v>0</v>
      </c>
      <c r="F161" s="152">
        <v>0</v>
      </c>
      <c r="G161" s="65"/>
    </row>
    <row r="162" spans="1:7" ht="18.75">
      <c r="A162" s="74">
        <v>148</v>
      </c>
      <c r="B162" s="75" t="s">
        <v>108</v>
      </c>
      <c r="C162" s="75" t="s">
        <v>111</v>
      </c>
      <c r="D162" s="154">
        <v>-0.0199</v>
      </c>
      <c r="E162" s="154">
        <v>-0.0262</v>
      </c>
      <c r="F162" s="154">
        <v>-0.0346</v>
      </c>
      <c r="G162" s="33" t="s">
        <v>251</v>
      </c>
    </row>
    <row r="163" spans="1:6" ht="18.75">
      <c r="A163" s="74">
        <v>149</v>
      </c>
      <c r="B163" s="75" t="s">
        <v>112</v>
      </c>
      <c r="C163" s="75" t="s">
        <v>62</v>
      </c>
      <c r="D163" s="151">
        <v>0.19119999999999998</v>
      </c>
      <c r="E163" s="151">
        <v>0.3908</v>
      </c>
      <c r="F163" s="151">
        <v>0.36</v>
      </c>
    </row>
    <row r="164" spans="1:6" ht="18.75">
      <c r="A164" s="74">
        <v>152</v>
      </c>
      <c r="B164" s="75" t="s">
        <v>112</v>
      </c>
      <c r="C164" s="75" t="s">
        <v>113</v>
      </c>
      <c r="D164" s="154">
        <v>0.001328</v>
      </c>
      <c r="E164" s="154">
        <v>0.001408</v>
      </c>
      <c r="F164" s="154">
        <v>0.0024159999999999997</v>
      </c>
    </row>
    <row r="165" spans="1:6" ht="18.75">
      <c r="A165" s="74">
        <v>153</v>
      </c>
      <c r="B165" s="75" t="s">
        <v>114</v>
      </c>
      <c r="C165" s="75" t="s">
        <v>62</v>
      </c>
      <c r="D165" s="151">
        <v>0.0458</v>
      </c>
      <c r="E165" s="151">
        <v>0.060399999999999995</v>
      </c>
      <c r="F165" s="151">
        <v>0.0668</v>
      </c>
    </row>
    <row r="166" spans="1:11" ht="18.75">
      <c r="A166" s="74">
        <v>154</v>
      </c>
      <c r="B166" s="75" t="s">
        <v>115</v>
      </c>
      <c r="C166" s="75" t="s">
        <v>651</v>
      </c>
      <c r="D166" s="154">
        <v>0.008832000000000001</v>
      </c>
      <c r="E166" s="154">
        <v>0.020856000000000003</v>
      </c>
      <c r="F166" s="154">
        <v>0.020568000000000003</v>
      </c>
      <c r="I166" s="53"/>
      <c r="J166" s="53"/>
      <c r="K166" s="53"/>
    </row>
    <row r="167" spans="1:11" ht="18.75">
      <c r="A167" s="74">
        <v>155</v>
      </c>
      <c r="B167" s="75" t="s">
        <v>115</v>
      </c>
      <c r="C167" s="75" t="s">
        <v>652</v>
      </c>
      <c r="D167" s="154">
        <v>0.005016</v>
      </c>
      <c r="E167" s="154">
        <v>0.025872</v>
      </c>
      <c r="F167" s="154">
        <v>0.010848</v>
      </c>
      <c r="I167" s="53"/>
      <c r="J167" s="53"/>
      <c r="K167" s="53"/>
    </row>
    <row r="168" spans="1:11" ht="18.75">
      <c r="A168" s="74">
        <v>156</v>
      </c>
      <c r="B168" s="75" t="s">
        <v>115</v>
      </c>
      <c r="C168" s="75" t="s">
        <v>655</v>
      </c>
      <c r="D168" s="154">
        <v>0.004668000000000001</v>
      </c>
      <c r="E168" s="154">
        <v>0.0006960000000000001</v>
      </c>
      <c r="F168" s="154">
        <v>0.0007920000000000001</v>
      </c>
      <c r="I168" s="53"/>
      <c r="J168" s="53"/>
      <c r="K168" s="53"/>
    </row>
    <row r="169" spans="1:10" ht="18.75">
      <c r="A169" s="74">
        <v>157</v>
      </c>
      <c r="B169" s="75" t="s">
        <v>63</v>
      </c>
      <c r="C169" s="75" t="s">
        <v>116</v>
      </c>
      <c r="D169" s="153">
        <v>0.00312</v>
      </c>
      <c r="E169" s="153">
        <v>0</v>
      </c>
      <c r="F169" s="153">
        <v>0.0048000000000000004</v>
      </c>
      <c r="H169" s="65"/>
      <c r="I169" s="65"/>
      <c r="J169" s="65"/>
    </row>
    <row r="170" spans="1:6" ht="18.75">
      <c r="A170" s="74">
        <v>158</v>
      </c>
      <c r="B170" s="75" t="s">
        <v>63</v>
      </c>
      <c r="C170" s="75" t="s">
        <v>117</v>
      </c>
      <c r="D170" s="153">
        <v>0.00312</v>
      </c>
      <c r="E170" s="153">
        <v>0</v>
      </c>
      <c r="F170" s="153">
        <v>0.0048000000000000004</v>
      </c>
    </row>
    <row r="171" spans="1:6" ht="18.75">
      <c r="A171" s="74">
        <v>159</v>
      </c>
      <c r="B171" s="84" t="s">
        <v>645</v>
      </c>
      <c r="C171" s="84" t="s">
        <v>553</v>
      </c>
      <c r="D171" s="151">
        <v>0.1092</v>
      </c>
      <c r="E171" s="151">
        <v>0.1308</v>
      </c>
      <c r="F171" s="151">
        <v>0.14039999999999997</v>
      </c>
    </row>
    <row r="172" spans="1:6" ht="18.75">
      <c r="A172" s="74">
        <v>160</v>
      </c>
      <c r="B172" s="84" t="s">
        <v>645</v>
      </c>
      <c r="C172" s="84" t="s">
        <v>554</v>
      </c>
      <c r="D172" s="151">
        <v>0.11040000000000001</v>
      </c>
      <c r="E172" s="151">
        <v>0.1308</v>
      </c>
      <c r="F172" s="151">
        <v>0.1392</v>
      </c>
    </row>
    <row r="173" spans="1:6" ht="18.75">
      <c r="A173" s="74"/>
      <c r="B173" s="84" t="s">
        <v>645</v>
      </c>
      <c r="C173" s="84" t="s">
        <v>675</v>
      </c>
      <c r="D173" s="151">
        <v>0.15480000000000002</v>
      </c>
      <c r="E173" s="151">
        <v>0.27</v>
      </c>
      <c r="F173" s="151">
        <v>0.306</v>
      </c>
    </row>
    <row r="174" spans="1:6" ht="18.75">
      <c r="A174" s="74"/>
      <c r="B174" s="84" t="s">
        <v>645</v>
      </c>
      <c r="C174" s="84" t="s">
        <v>676</v>
      </c>
      <c r="D174" s="151">
        <v>0.152</v>
      </c>
      <c r="E174" s="151">
        <v>0.23039999999999997</v>
      </c>
      <c r="F174" s="151">
        <v>0.29279999999999995</v>
      </c>
    </row>
    <row r="175" spans="1:6" ht="18.75">
      <c r="A175" s="74">
        <v>161</v>
      </c>
      <c r="B175" s="84" t="s">
        <v>645</v>
      </c>
      <c r="C175" s="84" t="s">
        <v>656</v>
      </c>
      <c r="D175" s="151">
        <v>0.0048</v>
      </c>
      <c r="E175" s="151">
        <v>0.0064</v>
      </c>
      <c r="F175" s="151">
        <v>0.0064</v>
      </c>
    </row>
    <row r="176" spans="1:6" ht="18.75">
      <c r="A176" s="74">
        <v>162</v>
      </c>
      <c r="B176" s="84" t="s">
        <v>645</v>
      </c>
      <c r="C176" s="84" t="s">
        <v>657</v>
      </c>
      <c r="D176" s="151">
        <v>0.6708</v>
      </c>
      <c r="E176" s="151">
        <v>1.1388</v>
      </c>
      <c r="F176" s="151">
        <v>1.122</v>
      </c>
    </row>
    <row r="177" spans="1:6" ht="18.75">
      <c r="A177" s="74">
        <v>163</v>
      </c>
      <c r="B177" s="84" t="s">
        <v>645</v>
      </c>
      <c r="C177" s="84" t="s">
        <v>658</v>
      </c>
      <c r="D177" s="151">
        <v>0.7855999999999999</v>
      </c>
      <c r="E177" s="151">
        <v>1.2504000000000002</v>
      </c>
      <c r="F177" s="151">
        <v>1.2088</v>
      </c>
    </row>
    <row r="178" spans="1:6" ht="18.75">
      <c r="A178" s="74">
        <v>164</v>
      </c>
      <c r="B178" s="84" t="s">
        <v>645</v>
      </c>
      <c r="C178" s="84" t="s">
        <v>659</v>
      </c>
      <c r="D178" s="151">
        <v>0.0108</v>
      </c>
      <c r="E178" s="151">
        <v>0.0108</v>
      </c>
      <c r="F178" s="151">
        <v>0.0144</v>
      </c>
    </row>
    <row r="179" spans="1:6" ht="18.75">
      <c r="A179" s="74"/>
      <c r="B179" s="84" t="s">
        <v>685</v>
      </c>
      <c r="C179" s="85" t="s">
        <v>681</v>
      </c>
      <c r="D179" s="151">
        <v>0.009640000000000001</v>
      </c>
      <c r="E179" s="151">
        <v>0.039619999999999995</v>
      </c>
      <c r="F179" s="151">
        <v>0.02536</v>
      </c>
    </row>
    <row r="180" spans="1:6" ht="18.75">
      <c r="A180" s="74"/>
      <c r="B180" s="84" t="s">
        <v>90</v>
      </c>
      <c r="C180" s="85" t="s">
        <v>682</v>
      </c>
      <c r="D180" s="152">
        <v>0</v>
      </c>
      <c r="E180" s="152">
        <v>0</v>
      </c>
      <c r="F180" s="152">
        <v>0</v>
      </c>
    </row>
    <row r="181" spans="1:6" ht="18.75">
      <c r="A181" s="74"/>
      <c r="B181" s="84" t="s">
        <v>686</v>
      </c>
      <c r="C181" s="85" t="s">
        <v>683</v>
      </c>
      <c r="D181" s="152">
        <v>0</v>
      </c>
      <c r="E181" s="152">
        <v>0</v>
      </c>
      <c r="F181" s="152">
        <v>0</v>
      </c>
    </row>
    <row r="182" spans="1:6" ht="18.75">
      <c r="A182" s="74"/>
      <c r="B182" s="84" t="s">
        <v>686</v>
      </c>
      <c r="C182" s="85" t="s">
        <v>684</v>
      </c>
      <c r="D182" s="152">
        <v>0.00172</v>
      </c>
      <c r="E182" s="152">
        <v>0.00448</v>
      </c>
      <c r="F182" s="152">
        <v>0.00164</v>
      </c>
    </row>
    <row r="183" spans="1:6" ht="18.75">
      <c r="A183" s="117" t="s">
        <v>639</v>
      </c>
      <c r="B183" s="117"/>
      <c r="C183" s="117"/>
      <c r="D183" s="117"/>
      <c r="E183" s="117"/>
      <c r="F183" s="117"/>
    </row>
    <row r="184" spans="1:6" ht="18.75">
      <c r="A184" s="74">
        <v>1</v>
      </c>
      <c r="B184" s="75" t="s">
        <v>118</v>
      </c>
      <c r="C184" s="75" t="s">
        <v>64</v>
      </c>
      <c r="D184" s="178">
        <v>0.365</v>
      </c>
      <c r="E184" s="178">
        <v>0.547</v>
      </c>
      <c r="F184" s="178">
        <v>0.439</v>
      </c>
    </row>
    <row r="185" spans="1:6" ht="18.75">
      <c r="A185" s="74">
        <v>2</v>
      </c>
      <c r="B185" s="75" t="s">
        <v>118</v>
      </c>
      <c r="C185" s="75" t="s">
        <v>119</v>
      </c>
      <c r="D185" s="178">
        <v>0.527</v>
      </c>
      <c r="E185" s="178">
        <v>1.247</v>
      </c>
      <c r="F185" s="178">
        <v>0.942</v>
      </c>
    </row>
    <row r="186" spans="1:6" ht="18.75">
      <c r="A186" s="74">
        <v>3</v>
      </c>
      <c r="B186" s="75" t="s">
        <v>121</v>
      </c>
      <c r="C186" s="75" t="s">
        <v>62</v>
      </c>
      <c r="D186" s="179">
        <v>0.114</v>
      </c>
      <c r="E186" s="180">
        <v>0.1746</v>
      </c>
      <c r="F186" s="179">
        <v>0.166</v>
      </c>
    </row>
    <row r="187" spans="1:6" ht="18.75">
      <c r="A187" s="74">
        <v>4</v>
      </c>
      <c r="B187" s="75" t="s">
        <v>121</v>
      </c>
      <c r="C187" s="75" t="s">
        <v>630</v>
      </c>
      <c r="D187" s="179">
        <v>0.02</v>
      </c>
      <c r="E187" s="180">
        <v>1.1812</v>
      </c>
      <c r="F187" s="179">
        <v>0.98</v>
      </c>
    </row>
    <row r="188" spans="1:6" s="36" customFormat="1" ht="18">
      <c r="A188" s="74">
        <v>5</v>
      </c>
      <c r="B188" s="75" t="s">
        <v>122</v>
      </c>
      <c r="C188" s="75" t="s">
        <v>107</v>
      </c>
      <c r="D188" s="179">
        <v>0.3</v>
      </c>
      <c r="E188" s="179">
        <v>0.4408</v>
      </c>
      <c r="F188" s="179">
        <v>0.24</v>
      </c>
    </row>
    <row r="189" spans="1:6" s="36" customFormat="1" ht="18">
      <c r="A189" s="74">
        <v>6</v>
      </c>
      <c r="B189" s="75" t="s">
        <v>122</v>
      </c>
      <c r="C189" s="75" t="s">
        <v>123</v>
      </c>
      <c r="D189" s="181">
        <v>0.578</v>
      </c>
      <c r="E189" s="181">
        <v>1.156</v>
      </c>
      <c r="F189" s="181">
        <v>0.925</v>
      </c>
    </row>
    <row r="190" spans="1:6" s="36" customFormat="1" ht="18">
      <c r="A190" s="74">
        <v>7</v>
      </c>
      <c r="B190" s="75" t="s">
        <v>122</v>
      </c>
      <c r="C190" s="76" t="s">
        <v>338</v>
      </c>
      <c r="D190" s="182">
        <v>0</v>
      </c>
      <c r="E190" s="182">
        <v>0</v>
      </c>
      <c r="F190" s="182">
        <v>0</v>
      </c>
    </row>
    <row r="191" spans="1:6" s="36" customFormat="1" ht="18">
      <c r="A191" s="74">
        <v>8</v>
      </c>
      <c r="B191" s="75" t="s">
        <v>124</v>
      </c>
      <c r="C191" s="75" t="s">
        <v>62</v>
      </c>
      <c r="D191" s="181">
        <v>0.2952</v>
      </c>
      <c r="E191" s="181">
        <v>0.4684</v>
      </c>
      <c r="F191" s="181">
        <v>0.49939999999999996</v>
      </c>
    </row>
    <row r="192" spans="1:6" s="36" customFormat="1" ht="18">
      <c r="A192" s="74">
        <v>9</v>
      </c>
      <c r="B192" s="75" t="s">
        <v>124</v>
      </c>
      <c r="C192" s="75" t="s">
        <v>125</v>
      </c>
      <c r="D192" s="181">
        <v>0.018</v>
      </c>
      <c r="E192" s="181">
        <v>0.026</v>
      </c>
      <c r="F192" s="181">
        <v>0.024</v>
      </c>
    </row>
    <row r="193" spans="1:6" ht="18.75">
      <c r="A193" s="74">
        <v>10</v>
      </c>
      <c r="B193" s="75" t="s">
        <v>126</v>
      </c>
      <c r="C193" s="75" t="s">
        <v>93</v>
      </c>
      <c r="D193" s="181">
        <v>0</v>
      </c>
      <c r="E193" s="181">
        <v>0</v>
      </c>
      <c r="F193" s="181">
        <v>0</v>
      </c>
    </row>
    <row r="194" spans="1:6" ht="18.75">
      <c r="A194" s="74">
        <v>11</v>
      </c>
      <c r="B194" s="75" t="s">
        <v>126</v>
      </c>
      <c r="C194" s="75" t="s">
        <v>66</v>
      </c>
      <c r="D194" s="178">
        <v>0.33808</v>
      </c>
      <c r="E194" s="178">
        <v>0.59488</v>
      </c>
      <c r="F194" s="178">
        <v>0.52432</v>
      </c>
    </row>
    <row r="195" spans="1:6" s="36" customFormat="1" ht="18">
      <c r="A195" s="74">
        <v>12</v>
      </c>
      <c r="B195" s="75" t="s">
        <v>124</v>
      </c>
      <c r="C195" s="75" t="s">
        <v>127</v>
      </c>
      <c r="D195" s="181">
        <v>0.016050000000000002</v>
      </c>
      <c r="E195" s="181">
        <v>0</v>
      </c>
      <c r="F195" s="181">
        <v>0</v>
      </c>
    </row>
    <row r="196" spans="1:6" s="36" customFormat="1" ht="18">
      <c r="A196" s="74">
        <v>13</v>
      </c>
      <c r="B196" s="75" t="s">
        <v>124</v>
      </c>
      <c r="C196" s="75" t="s">
        <v>128</v>
      </c>
      <c r="D196" s="181">
        <v>0.005835</v>
      </c>
      <c r="E196" s="181">
        <v>0.011269999999999999</v>
      </c>
      <c r="F196" s="181">
        <v>0.01482</v>
      </c>
    </row>
    <row r="197" spans="1:6" s="36" customFormat="1" ht="18">
      <c r="A197" s="74">
        <v>14</v>
      </c>
      <c r="B197" s="75" t="s">
        <v>124</v>
      </c>
      <c r="C197" s="76" t="s">
        <v>607</v>
      </c>
      <c r="D197" s="181">
        <v>0.006359999999999999</v>
      </c>
      <c r="E197" s="181">
        <v>0.014085</v>
      </c>
      <c r="F197" s="181">
        <v>0.016560000000000002</v>
      </c>
    </row>
    <row r="198" spans="1:6" s="36" customFormat="1" ht="18">
      <c r="A198" s="74">
        <v>15</v>
      </c>
      <c r="B198" s="75" t="s">
        <v>124</v>
      </c>
      <c r="C198" s="75" t="s">
        <v>129</v>
      </c>
      <c r="D198" s="181">
        <v>0.00069</v>
      </c>
      <c r="E198" s="181">
        <v>0.00051</v>
      </c>
      <c r="F198" s="181">
        <v>0.00063</v>
      </c>
    </row>
    <row r="199" spans="1:6" s="36" customFormat="1" ht="18">
      <c r="A199" s="74">
        <v>16</v>
      </c>
      <c r="B199" s="75" t="s">
        <v>131</v>
      </c>
      <c r="C199" s="75" t="s">
        <v>130</v>
      </c>
      <c r="D199" s="181">
        <v>0.3882</v>
      </c>
      <c r="E199" s="181">
        <v>0.7374</v>
      </c>
      <c r="F199" s="181">
        <v>0.6867000000000001</v>
      </c>
    </row>
    <row r="200" spans="1:6" s="36" customFormat="1" ht="18">
      <c r="A200" s="74">
        <v>17</v>
      </c>
      <c r="B200" s="75" t="s">
        <v>131</v>
      </c>
      <c r="C200" s="75" t="s">
        <v>65</v>
      </c>
      <c r="D200" s="181">
        <v>0.312</v>
      </c>
      <c r="E200" s="181">
        <v>0.4749</v>
      </c>
      <c r="F200" s="181">
        <v>0.51</v>
      </c>
    </row>
    <row r="201" spans="1:6" s="36" customFormat="1" ht="18">
      <c r="A201" s="74">
        <v>18</v>
      </c>
      <c r="B201" s="75" t="s">
        <v>131</v>
      </c>
      <c r="C201" s="75" t="s">
        <v>132</v>
      </c>
      <c r="D201" s="181">
        <v>0.07740000000000001</v>
      </c>
      <c r="E201" s="181">
        <v>0.2016</v>
      </c>
      <c r="F201" s="181">
        <v>0.17339999999999997</v>
      </c>
    </row>
    <row r="202" spans="1:6" s="36" customFormat="1" ht="18">
      <c r="A202" s="74">
        <v>19</v>
      </c>
      <c r="B202" s="75" t="s">
        <v>134</v>
      </c>
      <c r="C202" s="75" t="s">
        <v>133</v>
      </c>
      <c r="D202" s="181">
        <v>0.1792</v>
      </c>
      <c r="E202" s="181">
        <v>0.2894</v>
      </c>
      <c r="F202" s="181">
        <v>0.28479999999999994</v>
      </c>
    </row>
    <row r="203" spans="1:6" s="36" customFormat="1" ht="18">
      <c r="A203" s="74">
        <v>20</v>
      </c>
      <c r="B203" s="75" t="s">
        <v>131</v>
      </c>
      <c r="C203" s="75" t="s">
        <v>135</v>
      </c>
      <c r="D203" s="181">
        <v>0.274</v>
      </c>
      <c r="E203" s="181">
        <v>1.618</v>
      </c>
      <c r="F203" s="181">
        <v>0.584</v>
      </c>
    </row>
    <row r="204" spans="1:6" s="36" customFormat="1" ht="18">
      <c r="A204" s="74">
        <v>21</v>
      </c>
      <c r="B204" s="75" t="s">
        <v>131</v>
      </c>
      <c r="C204" s="75" t="s">
        <v>136</v>
      </c>
      <c r="D204" s="181">
        <v>0.18</v>
      </c>
      <c r="E204" s="181">
        <v>0.234</v>
      </c>
      <c r="F204" s="181">
        <v>0.257</v>
      </c>
    </row>
    <row r="205" spans="1:6" ht="18.75">
      <c r="A205" s="117" t="s">
        <v>640</v>
      </c>
      <c r="B205" s="117"/>
      <c r="C205" s="117"/>
      <c r="D205" s="117"/>
      <c r="E205" s="117"/>
      <c r="F205" s="117"/>
    </row>
    <row r="206" spans="1:6" ht="18.75">
      <c r="A206" s="74">
        <v>1</v>
      </c>
      <c r="B206" s="75" t="s">
        <v>137</v>
      </c>
      <c r="C206" s="75" t="s">
        <v>107</v>
      </c>
      <c r="D206" s="151">
        <v>0.2112</v>
      </c>
      <c r="E206" s="151">
        <v>0.3936</v>
      </c>
      <c r="F206" s="151">
        <v>0.32839999999999997</v>
      </c>
    </row>
    <row r="207" spans="1:6" ht="18.75">
      <c r="A207" s="74">
        <v>2</v>
      </c>
      <c r="B207" s="75" t="s">
        <v>137</v>
      </c>
      <c r="C207" s="75" t="s">
        <v>138</v>
      </c>
      <c r="D207" s="151">
        <v>0</v>
      </c>
      <c r="E207" s="151">
        <v>0</v>
      </c>
      <c r="F207" s="151">
        <v>0</v>
      </c>
    </row>
    <row r="208" spans="1:6" ht="18.75">
      <c r="A208" s="74">
        <v>3</v>
      </c>
      <c r="B208" s="75" t="s">
        <v>137</v>
      </c>
      <c r="C208" s="75" t="s">
        <v>65</v>
      </c>
      <c r="D208" s="151">
        <v>0.189</v>
      </c>
      <c r="E208" s="151">
        <v>0.48360000000000003</v>
      </c>
      <c r="F208" s="151">
        <v>0.33</v>
      </c>
    </row>
    <row r="209" spans="1:6" ht="18.75">
      <c r="A209" s="74">
        <v>4</v>
      </c>
      <c r="B209" s="75" t="s">
        <v>137</v>
      </c>
      <c r="C209" s="75" t="s">
        <v>139</v>
      </c>
      <c r="D209" s="151">
        <v>0.0024</v>
      </c>
      <c r="E209" s="151">
        <v>0.0022</v>
      </c>
      <c r="F209" s="151">
        <v>0.0022</v>
      </c>
    </row>
    <row r="210" spans="1:6" ht="18.75">
      <c r="A210" s="74">
        <v>5</v>
      </c>
      <c r="B210" s="75" t="s">
        <v>137</v>
      </c>
      <c r="C210" s="75" t="s">
        <v>125</v>
      </c>
      <c r="D210" s="151">
        <v>0.29760000000000003</v>
      </c>
      <c r="E210" s="151">
        <v>0.5156000000000001</v>
      </c>
      <c r="F210" s="151">
        <v>0.49760000000000004</v>
      </c>
    </row>
    <row r="211" spans="1:6" ht="18.75">
      <c r="A211" s="74">
        <v>6</v>
      </c>
      <c r="B211" s="75" t="s">
        <v>137</v>
      </c>
      <c r="C211" s="75" t="s">
        <v>140</v>
      </c>
      <c r="D211" s="151">
        <v>0.0912</v>
      </c>
      <c r="E211" s="151">
        <v>0.0156</v>
      </c>
      <c r="F211" s="151">
        <v>0.048600000000000004</v>
      </c>
    </row>
    <row r="212" spans="1:6" ht="18.75">
      <c r="A212" s="74">
        <v>7</v>
      </c>
      <c r="B212" s="75" t="s">
        <v>137</v>
      </c>
      <c r="C212" s="75" t="s">
        <v>141</v>
      </c>
      <c r="D212" s="151">
        <v>0.567</v>
      </c>
      <c r="E212" s="151">
        <v>0.9762000000000001</v>
      </c>
      <c r="F212" s="151">
        <v>0.9342</v>
      </c>
    </row>
    <row r="213" spans="1:6" ht="18.75">
      <c r="A213" s="74">
        <v>8</v>
      </c>
      <c r="B213" s="75" t="s">
        <v>137</v>
      </c>
      <c r="C213" s="75" t="s">
        <v>142</v>
      </c>
      <c r="D213" s="151">
        <v>0.5652</v>
      </c>
      <c r="E213" s="151">
        <v>1.0415999999999999</v>
      </c>
      <c r="F213" s="151">
        <v>0.9528</v>
      </c>
    </row>
    <row r="214" spans="1:6" ht="18.75">
      <c r="A214" s="74">
        <v>9</v>
      </c>
      <c r="B214" s="75" t="s">
        <v>137</v>
      </c>
      <c r="C214" s="75" t="s">
        <v>173</v>
      </c>
      <c r="D214" s="151">
        <v>0.0376</v>
      </c>
      <c r="E214" s="151">
        <v>0.048</v>
      </c>
      <c r="F214" s="151">
        <v>0.040799999999999996</v>
      </c>
    </row>
    <row r="215" spans="1:6" ht="18.75">
      <c r="A215" s="74">
        <v>10</v>
      </c>
      <c r="B215" s="75" t="s">
        <v>137</v>
      </c>
      <c r="C215" s="75" t="s">
        <v>68</v>
      </c>
      <c r="D215" s="151">
        <v>0.1992</v>
      </c>
      <c r="E215" s="151">
        <v>0.336</v>
      </c>
      <c r="F215" s="151">
        <v>0.3048</v>
      </c>
    </row>
    <row r="216" spans="1:6" ht="18.75">
      <c r="A216" s="74">
        <v>11</v>
      </c>
      <c r="B216" s="75" t="s">
        <v>143</v>
      </c>
      <c r="C216" s="75" t="s">
        <v>125</v>
      </c>
      <c r="D216" s="151">
        <v>0.268</v>
      </c>
      <c r="E216" s="151">
        <v>0.5032</v>
      </c>
      <c r="F216" s="151">
        <v>0.4792</v>
      </c>
    </row>
    <row r="217" spans="1:6" ht="18.75">
      <c r="A217" s="74">
        <v>12</v>
      </c>
      <c r="B217" s="75" t="s">
        <v>143</v>
      </c>
      <c r="C217" s="75" t="s">
        <v>64</v>
      </c>
      <c r="D217" s="151">
        <v>0.21919999999999998</v>
      </c>
      <c r="E217" s="151">
        <v>0.5164</v>
      </c>
      <c r="F217" s="151">
        <v>0.35760000000000003</v>
      </c>
    </row>
    <row r="218" spans="1:6" ht="18.75">
      <c r="A218" s="74">
        <v>13</v>
      </c>
      <c r="B218" s="75" t="s">
        <v>144</v>
      </c>
      <c r="C218" s="75" t="s">
        <v>107</v>
      </c>
      <c r="D218" s="151">
        <v>0.07759999999999999</v>
      </c>
      <c r="E218" s="151">
        <v>0.16519999999999999</v>
      </c>
      <c r="F218" s="151">
        <v>0.1278</v>
      </c>
    </row>
    <row r="219" spans="1:6" ht="18.75">
      <c r="A219" s="74">
        <v>14</v>
      </c>
      <c r="B219" s="75" t="s">
        <v>144</v>
      </c>
      <c r="C219" s="75" t="s">
        <v>125</v>
      </c>
      <c r="D219" s="151">
        <v>0.051</v>
      </c>
      <c r="E219" s="151">
        <v>0.09540000000000001</v>
      </c>
      <c r="F219" s="151">
        <v>0.0928</v>
      </c>
    </row>
    <row r="220" spans="1:6" ht="18.75">
      <c r="A220" s="74">
        <v>15</v>
      </c>
      <c r="B220" s="75" t="s">
        <v>145</v>
      </c>
      <c r="C220" s="75" t="s">
        <v>62</v>
      </c>
      <c r="D220" s="151">
        <v>0.1704</v>
      </c>
      <c r="E220" s="151">
        <v>0.291</v>
      </c>
      <c r="F220" s="151">
        <v>0.2874</v>
      </c>
    </row>
    <row r="221" spans="1:6" ht="18.75">
      <c r="A221" s="74">
        <v>16</v>
      </c>
      <c r="B221" s="75" t="s">
        <v>145</v>
      </c>
      <c r="C221" s="75" t="s">
        <v>120</v>
      </c>
      <c r="D221" s="151">
        <v>0.096</v>
      </c>
      <c r="E221" s="151">
        <v>0.18059999999999998</v>
      </c>
      <c r="F221" s="151">
        <v>0.1653</v>
      </c>
    </row>
    <row r="222" spans="1:7" ht="18.75">
      <c r="A222" s="74">
        <v>17</v>
      </c>
      <c r="B222" s="75" t="s">
        <v>137</v>
      </c>
      <c r="C222" s="75" t="s">
        <v>146</v>
      </c>
      <c r="D222" s="151">
        <v>-0.321</v>
      </c>
      <c r="E222" s="151">
        <v>-0.561</v>
      </c>
      <c r="F222" s="151">
        <v>-0.593</v>
      </c>
      <c r="G222" s="33" t="s">
        <v>251</v>
      </c>
    </row>
    <row r="223" spans="1:6" ht="18.75">
      <c r="A223" s="74">
        <v>18</v>
      </c>
      <c r="B223" s="75" t="s">
        <v>143</v>
      </c>
      <c r="C223" s="75" t="s">
        <v>147</v>
      </c>
      <c r="D223" s="151">
        <v>0.073</v>
      </c>
      <c r="E223" s="151">
        <v>0.192</v>
      </c>
      <c r="F223" s="151">
        <v>0.154</v>
      </c>
    </row>
    <row r="224" spans="1:6" ht="18.75">
      <c r="A224" s="74">
        <v>19</v>
      </c>
      <c r="B224" s="75" t="s">
        <v>143</v>
      </c>
      <c r="C224" s="75" t="s">
        <v>148</v>
      </c>
      <c r="D224" s="152">
        <v>0</v>
      </c>
      <c r="E224" s="152">
        <v>0</v>
      </c>
      <c r="F224" s="152">
        <v>0</v>
      </c>
    </row>
    <row r="225" spans="1:6" ht="18.75">
      <c r="A225" s="74">
        <v>21</v>
      </c>
      <c r="B225" s="75" t="s">
        <v>648</v>
      </c>
      <c r="C225" s="75" t="s">
        <v>647</v>
      </c>
      <c r="D225" s="152">
        <v>0</v>
      </c>
      <c r="E225" s="152">
        <v>0</v>
      </c>
      <c r="F225" s="152">
        <v>0</v>
      </c>
    </row>
    <row r="226" spans="1:6" ht="18.75">
      <c r="A226" s="117" t="s">
        <v>641</v>
      </c>
      <c r="B226" s="117"/>
      <c r="C226" s="117"/>
      <c r="D226" s="117"/>
      <c r="E226" s="117"/>
      <c r="F226" s="117"/>
    </row>
    <row r="227" spans="1:6" ht="18.75">
      <c r="A227" s="74">
        <v>1</v>
      </c>
      <c r="B227" s="75" t="s">
        <v>149</v>
      </c>
      <c r="C227" s="75" t="s">
        <v>91</v>
      </c>
      <c r="D227" s="151">
        <v>0.35879999999999995</v>
      </c>
      <c r="E227" s="151">
        <v>0.5892000000000001</v>
      </c>
      <c r="F227" s="151">
        <v>0.5784000000000001</v>
      </c>
    </row>
    <row r="228" spans="1:6" ht="18.75">
      <c r="A228" s="74">
        <v>2</v>
      </c>
      <c r="B228" s="75" t="s">
        <v>149</v>
      </c>
      <c r="C228" s="75" t="s">
        <v>94</v>
      </c>
      <c r="D228" s="151">
        <v>0.49839999999999995</v>
      </c>
      <c r="E228" s="151">
        <v>1.002</v>
      </c>
      <c r="F228" s="151">
        <v>0.7547999999999999</v>
      </c>
    </row>
    <row r="229" spans="1:6" ht="18.75">
      <c r="A229" s="74">
        <v>3</v>
      </c>
      <c r="B229" s="75" t="s">
        <v>149</v>
      </c>
      <c r="C229" s="75" t="s">
        <v>59</v>
      </c>
      <c r="D229" s="151">
        <v>0</v>
      </c>
      <c r="E229" s="151">
        <v>0</v>
      </c>
      <c r="F229" s="151">
        <v>0</v>
      </c>
    </row>
    <row r="230" spans="1:6" ht="18.75">
      <c r="A230" s="74">
        <v>4</v>
      </c>
      <c r="B230" s="75" t="s">
        <v>149</v>
      </c>
      <c r="C230" s="75" t="s">
        <v>66</v>
      </c>
      <c r="D230" s="151">
        <v>1.168</v>
      </c>
      <c r="E230" s="151">
        <v>2.1368</v>
      </c>
      <c r="F230" s="151">
        <v>1.8055999999999999</v>
      </c>
    </row>
    <row r="231" spans="1:6" ht="18.75">
      <c r="A231" s="74">
        <v>5</v>
      </c>
      <c r="B231" s="75" t="s">
        <v>149</v>
      </c>
      <c r="C231" s="75" t="s">
        <v>95</v>
      </c>
      <c r="D231" s="151">
        <v>0.0006</v>
      </c>
      <c r="E231" s="151">
        <v>0.0006</v>
      </c>
      <c r="F231" s="151">
        <v>0.0006</v>
      </c>
    </row>
    <row r="232" spans="1:6" ht="18.75">
      <c r="A232" s="74">
        <v>6</v>
      </c>
      <c r="B232" s="75" t="s">
        <v>149</v>
      </c>
      <c r="C232" s="75" t="s">
        <v>61</v>
      </c>
      <c r="D232" s="151">
        <v>0.30419999999999997</v>
      </c>
      <c r="E232" s="151">
        <v>0.483</v>
      </c>
      <c r="F232" s="151">
        <v>0.4194</v>
      </c>
    </row>
    <row r="233" spans="1:6" ht="18.75">
      <c r="A233" s="74">
        <v>7</v>
      </c>
      <c r="B233" s="75" t="s">
        <v>149</v>
      </c>
      <c r="C233" s="75" t="s">
        <v>150</v>
      </c>
      <c r="D233" s="151">
        <v>0.3846</v>
      </c>
      <c r="E233" s="151">
        <v>0.6102000000000001</v>
      </c>
      <c r="F233" s="151">
        <v>0.6978</v>
      </c>
    </row>
    <row r="234" spans="1:6" ht="18.75">
      <c r="A234" s="74">
        <v>8</v>
      </c>
      <c r="B234" s="75" t="s">
        <v>149</v>
      </c>
      <c r="C234" s="75" t="s">
        <v>151</v>
      </c>
      <c r="D234" s="151">
        <v>0.128</v>
      </c>
      <c r="E234" s="151">
        <v>0.5327999999999999</v>
      </c>
      <c r="F234" s="151">
        <v>0.4648</v>
      </c>
    </row>
    <row r="235" spans="1:6" ht="18.75">
      <c r="A235" s="74">
        <v>9</v>
      </c>
      <c r="B235" s="75" t="s">
        <v>149</v>
      </c>
      <c r="C235" s="75" t="s">
        <v>152</v>
      </c>
      <c r="D235" s="151">
        <v>0.6492</v>
      </c>
      <c r="E235" s="151">
        <v>1.0332</v>
      </c>
      <c r="F235" s="151">
        <v>1.026</v>
      </c>
    </row>
    <row r="236" spans="1:6" ht="18.75">
      <c r="A236" s="74">
        <v>10</v>
      </c>
      <c r="B236" s="75" t="s">
        <v>149</v>
      </c>
      <c r="C236" s="75" t="s">
        <v>153</v>
      </c>
      <c r="D236" s="151">
        <v>0.0012</v>
      </c>
      <c r="E236" s="151">
        <v>0.0012</v>
      </c>
      <c r="F236" s="151">
        <v>0.0017999999999999997</v>
      </c>
    </row>
    <row r="237" spans="1:6" ht="18.75">
      <c r="A237" s="74">
        <v>11</v>
      </c>
      <c r="B237" s="75" t="s">
        <v>149</v>
      </c>
      <c r="C237" s="75" t="s">
        <v>154</v>
      </c>
      <c r="D237" s="151">
        <v>0.0012</v>
      </c>
      <c r="E237" s="151">
        <v>0.0006</v>
      </c>
      <c r="F237" s="151">
        <v>0.0006</v>
      </c>
    </row>
    <row r="238" spans="1:6" ht="18.75">
      <c r="A238" s="74">
        <v>12</v>
      </c>
      <c r="B238" s="75" t="s">
        <v>149</v>
      </c>
      <c r="C238" s="75" t="s">
        <v>155</v>
      </c>
      <c r="D238" s="151">
        <v>0.0012</v>
      </c>
      <c r="E238" s="151">
        <v>0.0006</v>
      </c>
      <c r="F238" s="151">
        <v>0.0006</v>
      </c>
    </row>
    <row r="239" spans="1:6" ht="18.75">
      <c r="A239" s="74">
        <v>13</v>
      </c>
      <c r="B239" s="75" t="s">
        <v>149</v>
      </c>
      <c r="C239" s="75" t="s">
        <v>156</v>
      </c>
      <c r="D239" s="151">
        <v>0.0464</v>
      </c>
      <c r="E239" s="151">
        <v>0.045200000000000004</v>
      </c>
      <c r="F239" s="151">
        <v>0.045200000000000004</v>
      </c>
    </row>
    <row r="240" spans="1:6" ht="18.75">
      <c r="A240" s="74">
        <v>14</v>
      </c>
      <c r="B240" s="75" t="s">
        <v>157</v>
      </c>
      <c r="C240" s="75" t="s">
        <v>95</v>
      </c>
      <c r="D240" s="151">
        <v>0.1182</v>
      </c>
      <c r="E240" s="151">
        <v>0.246</v>
      </c>
      <c r="F240" s="151">
        <v>0.18960000000000002</v>
      </c>
    </row>
    <row r="241" spans="1:6" ht="18.75">
      <c r="A241" s="74">
        <v>15</v>
      </c>
      <c r="B241" s="75" t="s">
        <v>157</v>
      </c>
      <c r="C241" s="75" t="s">
        <v>61</v>
      </c>
      <c r="D241" s="151">
        <v>0.0288</v>
      </c>
      <c r="E241" s="151">
        <v>0.0252</v>
      </c>
      <c r="F241" s="151">
        <v>0.027</v>
      </c>
    </row>
    <row r="242" spans="1:6" ht="18.75">
      <c r="A242" s="74">
        <v>16</v>
      </c>
      <c r="B242" s="75" t="s">
        <v>159</v>
      </c>
      <c r="C242" s="75" t="s">
        <v>158</v>
      </c>
      <c r="D242" s="151">
        <v>0.3212</v>
      </c>
      <c r="E242" s="151">
        <v>0.536</v>
      </c>
      <c r="F242" s="151">
        <v>0.31639999999999996</v>
      </c>
    </row>
    <row r="243" spans="1:6" ht="18.75">
      <c r="A243" s="74">
        <v>17</v>
      </c>
      <c r="B243" s="75" t="s">
        <v>161</v>
      </c>
      <c r="C243" s="75" t="s">
        <v>160</v>
      </c>
      <c r="D243" s="151">
        <v>0.042</v>
      </c>
      <c r="E243" s="151">
        <v>0.07659999999999999</v>
      </c>
      <c r="F243" s="151">
        <v>0.0746</v>
      </c>
    </row>
    <row r="244" spans="1:6" ht="18.75">
      <c r="A244" s="74">
        <v>18</v>
      </c>
      <c r="B244" s="75" t="s">
        <v>161</v>
      </c>
      <c r="C244" s="75" t="s">
        <v>65</v>
      </c>
      <c r="D244" s="151">
        <v>0.057</v>
      </c>
      <c r="E244" s="151">
        <v>0.056799999999999996</v>
      </c>
      <c r="F244" s="151">
        <v>0.0572</v>
      </c>
    </row>
    <row r="245" spans="1:6" ht="18.75">
      <c r="A245" s="74">
        <v>19</v>
      </c>
      <c r="B245" s="75" t="s">
        <v>162</v>
      </c>
      <c r="C245" s="75" t="s">
        <v>125</v>
      </c>
      <c r="D245" s="151">
        <v>0.09380000000000001</v>
      </c>
      <c r="E245" s="151">
        <v>0.1656</v>
      </c>
      <c r="F245" s="151">
        <v>0.15839999999999999</v>
      </c>
    </row>
    <row r="246" spans="1:6" ht="18.75">
      <c r="A246" s="74">
        <v>20</v>
      </c>
      <c r="B246" s="75" t="s">
        <v>162</v>
      </c>
      <c r="C246" s="75" t="s">
        <v>611</v>
      </c>
      <c r="D246" s="151">
        <v>0.1904</v>
      </c>
      <c r="E246" s="151">
        <v>0.328</v>
      </c>
      <c r="F246" s="151">
        <v>0.27620000000000006</v>
      </c>
    </row>
    <row r="247" spans="1:6" ht="18.75">
      <c r="A247" s="74">
        <v>21</v>
      </c>
      <c r="B247" s="75" t="s">
        <v>163</v>
      </c>
      <c r="C247" s="75" t="s">
        <v>6</v>
      </c>
      <c r="D247" s="151">
        <v>0</v>
      </c>
      <c r="E247" s="151">
        <v>0</v>
      </c>
      <c r="F247" s="151">
        <v>0</v>
      </c>
    </row>
    <row r="248" spans="1:6" ht="18.75">
      <c r="A248" s="74">
        <v>22</v>
      </c>
      <c r="B248" s="75" t="s">
        <v>163</v>
      </c>
      <c r="C248" s="75" t="s">
        <v>8</v>
      </c>
      <c r="D248" s="151">
        <v>0</v>
      </c>
      <c r="E248" s="151">
        <v>0</v>
      </c>
      <c r="F248" s="151">
        <v>0</v>
      </c>
    </row>
    <row r="249" spans="1:6" ht="18.75">
      <c r="A249" s="74">
        <v>23</v>
      </c>
      <c r="B249" s="75" t="s">
        <v>163</v>
      </c>
      <c r="C249" s="75" t="s">
        <v>51</v>
      </c>
      <c r="D249" s="151">
        <v>0.11703999999999999</v>
      </c>
      <c r="E249" s="151">
        <v>0.16936</v>
      </c>
      <c r="F249" s="151">
        <v>0.22868</v>
      </c>
    </row>
    <row r="250" spans="1:6" ht="18.75">
      <c r="A250" s="74">
        <v>24</v>
      </c>
      <c r="B250" s="75" t="s">
        <v>163</v>
      </c>
      <c r="C250" s="75" t="s">
        <v>12</v>
      </c>
      <c r="D250" s="151">
        <v>0.256625</v>
      </c>
      <c r="E250" s="151">
        <v>0.445775</v>
      </c>
      <c r="F250" s="151">
        <v>0.47785500000000003</v>
      </c>
    </row>
    <row r="251" spans="1:6" ht="18.75">
      <c r="A251" s="74">
        <v>25</v>
      </c>
      <c r="B251" s="75" t="s">
        <v>163</v>
      </c>
      <c r="C251" s="75" t="s">
        <v>57</v>
      </c>
      <c r="D251" s="151">
        <v>0.011550000000000001</v>
      </c>
      <c r="E251" s="151">
        <v>0.03395</v>
      </c>
      <c r="F251" s="151">
        <v>0.012835000000000001</v>
      </c>
    </row>
    <row r="252" spans="1:6" ht="18.75">
      <c r="A252" s="74">
        <v>26</v>
      </c>
      <c r="B252" s="75" t="s">
        <v>163</v>
      </c>
      <c r="C252" s="75" t="s">
        <v>77</v>
      </c>
      <c r="D252" s="151">
        <v>0.032665000000000007</v>
      </c>
      <c r="E252" s="151">
        <v>0.048209999999999996</v>
      </c>
      <c r="F252" s="151">
        <v>0.053735</v>
      </c>
    </row>
    <row r="253" spans="1:6" ht="18.75">
      <c r="A253" s="74">
        <v>27</v>
      </c>
      <c r="B253" s="75" t="s">
        <v>163</v>
      </c>
      <c r="C253" s="75" t="s">
        <v>76</v>
      </c>
      <c r="D253" s="151">
        <v>0.040405</v>
      </c>
      <c r="E253" s="151">
        <v>0.05917</v>
      </c>
      <c r="F253" s="151">
        <v>0.08138</v>
      </c>
    </row>
    <row r="254" spans="1:6" ht="18.75">
      <c r="A254" s="74">
        <v>28</v>
      </c>
      <c r="B254" s="75" t="s">
        <v>163</v>
      </c>
      <c r="C254" s="75" t="s">
        <v>59</v>
      </c>
      <c r="D254" s="151">
        <v>0.060585</v>
      </c>
      <c r="E254" s="151">
        <v>0.027245</v>
      </c>
      <c r="F254" s="151">
        <v>0.07216499999999999</v>
      </c>
    </row>
    <row r="255" spans="1:6" ht="18.75">
      <c r="A255" s="74">
        <v>29</v>
      </c>
      <c r="B255" s="75" t="s">
        <v>164</v>
      </c>
      <c r="C255" s="75" t="s">
        <v>130</v>
      </c>
      <c r="D255" s="151">
        <v>0.037200000000000004</v>
      </c>
      <c r="E255" s="151">
        <v>0.0849</v>
      </c>
      <c r="F255" s="151">
        <v>0.0714</v>
      </c>
    </row>
    <row r="256" spans="1:6" ht="18.75">
      <c r="A256" s="74">
        <v>30</v>
      </c>
      <c r="B256" s="75" t="s">
        <v>164</v>
      </c>
      <c r="C256" s="75" t="s">
        <v>165</v>
      </c>
      <c r="D256" s="154">
        <v>0.005856</v>
      </c>
      <c r="E256" s="154">
        <v>0.009408000000000001</v>
      </c>
      <c r="F256" s="154">
        <v>0.014847999999999998</v>
      </c>
    </row>
    <row r="257" spans="1:6" ht="18.75">
      <c r="A257" s="74">
        <v>31</v>
      </c>
      <c r="B257" s="75" t="s">
        <v>164</v>
      </c>
      <c r="C257" s="75" t="s">
        <v>166</v>
      </c>
      <c r="D257" s="154">
        <v>0.00936</v>
      </c>
      <c r="E257" s="154">
        <v>0.021551999999999998</v>
      </c>
      <c r="F257" s="154">
        <v>0.026112000000000003</v>
      </c>
    </row>
    <row r="258" spans="1:6" ht="18.75">
      <c r="A258" s="74">
        <v>32</v>
      </c>
      <c r="B258" s="75" t="s">
        <v>167</v>
      </c>
      <c r="C258" s="75" t="s">
        <v>57</v>
      </c>
      <c r="D258" s="151">
        <v>0.1928</v>
      </c>
      <c r="E258" s="151">
        <v>0.38320000000000004</v>
      </c>
      <c r="F258" s="151">
        <v>0.362</v>
      </c>
    </row>
    <row r="259" spans="1:6" ht="18.75">
      <c r="A259" s="74">
        <v>33</v>
      </c>
      <c r="B259" s="75" t="s">
        <v>167</v>
      </c>
      <c r="C259" s="75" t="s">
        <v>76</v>
      </c>
      <c r="D259" s="151">
        <v>0.1674</v>
      </c>
      <c r="E259" s="151">
        <v>0.3342</v>
      </c>
      <c r="F259" s="151">
        <v>0.3112</v>
      </c>
    </row>
    <row r="260" spans="1:6" ht="18.75">
      <c r="A260" s="74">
        <v>34</v>
      </c>
      <c r="B260" s="75" t="s">
        <v>168</v>
      </c>
      <c r="C260" s="75" t="s">
        <v>62</v>
      </c>
      <c r="D260" s="151">
        <v>0.13960000000000003</v>
      </c>
      <c r="E260" s="151">
        <v>0.2964</v>
      </c>
      <c r="F260" s="151">
        <v>0.289</v>
      </c>
    </row>
    <row r="261" spans="1:6" ht="18.75">
      <c r="A261" s="74">
        <v>35</v>
      </c>
      <c r="B261" s="75" t="s">
        <v>168</v>
      </c>
      <c r="C261" s="75" t="s">
        <v>169</v>
      </c>
      <c r="D261" s="154">
        <v>0</v>
      </c>
      <c r="E261" s="154">
        <v>0</v>
      </c>
      <c r="F261" s="154">
        <v>0</v>
      </c>
    </row>
    <row r="262" spans="1:6" ht="18.75">
      <c r="A262" s="74">
        <v>36</v>
      </c>
      <c r="B262" s="75" t="s">
        <v>168</v>
      </c>
      <c r="C262" s="75" t="s">
        <v>170</v>
      </c>
      <c r="D262" s="154">
        <v>0.008512</v>
      </c>
      <c r="E262" s="154">
        <v>0.014688</v>
      </c>
      <c r="F262" s="154">
        <v>0.019584</v>
      </c>
    </row>
    <row r="263" spans="1:6" ht="18.75">
      <c r="A263" s="121">
        <v>37</v>
      </c>
      <c r="B263" s="119" t="s">
        <v>171</v>
      </c>
      <c r="C263" s="119" t="s">
        <v>120</v>
      </c>
      <c r="D263" s="172">
        <v>0.0298</v>
      </c>
      <c r="E263" s="172">
        <v>0.0535</v>
      </c>
      <c r="F263" s="172">
        <v>0.0371</v>
      </c>
    </row>
    <row r="264" spans="1:6" ht="18.75">
      <c r="A264" s="121"/>
      <c r="B264" s="119"/>
      <c r="C264" s="119"/>
      <c r="D264" s="173"/>
      <c r="E264" s="173"/>
      <c r="F264" s="173"/>
    </row>
    <row r="265" spans="1:6" ht="18.75">
      <c r="A265" s="121"/>
      <c r="B265" s="119"/>
      <c r="C265" s="119"/>
      <c r="D265" s="173"/>
      <c r="E265" s="173"/>
      <c r="F265" s="173"/>
    </row>
    <row r="266" spans="1:6" ht="18.75">
      <c r="A266" s="121"/>
      <c r="B266" s="119"/>
      <c r="C266" s="119"/>
      <c r="D266" s="173"/>
      <c r="E266" s="173"/>
      <c r="F266" s="173"/>
    </row>
    <row r="267" spans="1:6" ht="18.75">
      <c r="A267" s="121"/>
      <c r="B267" s="119"/>
      <c r="C267" s="119"/>
      <c r="D267" s="174"/>
      <c r="E267" s="174"/>
      <c r="F267" s="174"/>
    </row>
    <row r="268" spans="1:6" ht="18.75">
      <c r="A268" s="74">
        <v>38</v>
      </c>
      <c r="B268" s="75" t="s">
        <v>172</v>
      </c>
      <c r="C268" s="75" t="s">
        <v>130</v>
      </c>
      <c r="D268" s="151">
        <v>0.1472</v>
      </c>
      <c r="E268" s="151">
        <v>0.262</v>
      </c>
      <c r="F268" s="151">
        <v>0.24</v>
      </c>
    </row>
    <row r="269" spans="1:6" ht="18.75">
      <c r="A269" s="74">
        <v>39</v>
      </c>
      <c r="B269" s="75" t="s">
        <v>172</v>
      </c>
      <c r="C269" s="75" t="s">
        <v>107</v>
      </c>
      <c r="D269" s="151">
        <v>0.1692</v>
      </c>
      <c r="E269" s="151">
        <v>0.234</v>
      </c>
      <c r="F269" s="151">
        <v>0.2328</v>
      </c>
    </row>
    <row r="270" spans="1:6" ht="18.75">
      <c r="A270" s="74">
        <v>40</v>
      </c>
      <c r="B270" s="75" t="s">
        <v>172</v>
      </c>
      <c r="C270" s="75" t="s">
        <v>120</v>
      </c>
      <c r="D270" s="151">
        <v>0.0104</v>
      </c>
      <c r="E270" s="151">
        <v>0.008400000000000001</v>
      </c>
      <c r="F270" s="151">
        <v>0.0088</v>
      </c>
    </row>
    <row r="271" spans="1:6" ht="18.75">
      <c r="A271" s="74">
        <v>41</v>
      </c>
      <c r="B271" s="75" t="s">
        <v>172</v>
      </c>
      <c r="C271" s="75" t="s">
        <v>173</v>
      </c>
      <c r="D271" s="151">
        <v>0.392</v>
      </c>
      <c r="E271" s="151">
        <v>0.48</v>
      </c>
      <c r="F271" s="151">
        <v>0.4756</v>
      </c>
    </row>
    <row r="272" spans="1:6" ht="18.75">
      <c r="A272" s="74">
        <v>42</v>
      </c>
      <c r="B272" s="75" t="s">
        <v>172</v>
      </c>
      <c r="C272" s="75" t="s">
        <v>132</v>
      </c>
      <c r="D272" s="153">
        <v>0.19519999999999998</v>
      </c>
      <c r="E272" s="153">
        <v>0.282</v>
      </c>
      <c r="F272" s="153">
        <v>0.22960000000000003</v>
      </c>
    </row>
    <row r="273" spans="1:6" ht="18.75">
      <c r="A273" s="74">
        <v>43</v>
      </c>
      <c r="B273" s="75" t="s">
        <v>172</v>
      </c>
      <c r="C273" s="75" t="s">
        <v>644</v>
      </c>
      <c r="D273" s="171">
        <v>0.00076</v>
      </c>
      <c r="E273" s="171">
        <v>0.0132</v>
      </c>
      <c r="F273" s="171">
        <v>0.0131</v>
      </c>
    </row>
    <row r="274" spans="1:6" ht="18.75">
      <c r="A274" s="74">
        <v>44</v>
      </c>
      <c r="B274" s="75" t="s">
        <v>174</v>
      </c>
      <c r="C274" s="75" t="s">
        <v>130</v>
      </c>
      <c r="D274" s="151">
        <v>0.17339999999999997</v>
      </c>
      <c r="E274" s="151">
        <v>0.24930000000000002</v>
      </c>
      <c r="F274" s="151">
        <v>0.2358</v>
      </c>
    </row>
    <row r="275" spans="1:6" ht="18.75">
      <c r="A275" s="74">
        <v>45</v>
      </c>
      <c r="B275" s="75" t="s">
        <v>174</v>
      </c>
      <c r="C275" s="75" t="s">
        <v>107</v>
      </c>
      <c r="D275" s="151">
        <v>0.09280000000000001</v>
      </c>
      <c r="E275" s="151">
        <v>0.16240000000000002</v>
      </c>
      <c r="F275" s="151">
        <v>0.15319999999999998</v>
      </c>
    </row>
    <row r="276" spans="1:6" ht="18.75">
      <c r="A276" s="74">
        <v>46</v>
      </c>
      <c r="B276" s="75" t="s">
        <v>174</v>
      </c>
      <c r="C276" s="75" t="s">
        <v>62</v>
      </c>
      <c r="D276" s="151">
        <v>0.033600000000000005</v>
      </c>
      <c r="E276" s="151">
        <v>0.0596</v>
      </c>
      <c r="F276" s="151">
        <v>0.0516</v>
      </c>
    </row>
    <row r="277" spans="1:6" ht="18.75">
      <c r="A277" s="74">
        <v>47</v>
      </c>
      <c r="B277" s="75" t="s">
        <v>174</v>
      </c>
      <c r="C277" s="75" t="s">
        <v>120</v>
      </c>
      <c r="D277" s="151">
        <v>0.0567</v>
      </c>
      <c r="E277" s="151">
        <v>0.0561</v>
      </c>
      <c r="F277" s="151">
        <v>0.055799999999999995</v>
      </c>
    </row>
    <row r="278" spans="1:6" ht="18.75">
      <c r="A278" s="74">
        <v>48</v>
      </c>
      <c r="B278" s="75" t="s">
        <v>175</v>
      </c>
      <c r="C278" s="75" t="s">
        <v>107</v>
      </c>
      <c r="D278" s="151">
        <v>0.2258</v>
      </c>
      <c r="E278" s="151">
        <v>0.33479999999999993</v>
      </c>
      <c r="F278" s="151">
        <v>0.3306</v>
      </c>
    </row>
    <row r="279" spans="1:6" ht="18.75">
      <c r="A279" s="74">
        <v>49</v>
      </c>
      <c r="B279" s="75" t="s">
        <v>175</v>
      </c>
      <c r="C279" s="75" t="s">
        <v>125</v>
      </c>
      <c r="D279" s="151">
        <v>0.077</v>
      </c>
      <c r="E279" s="151">
        <v>0.1024</v>
      </c>
      <c r="F279" s="151">
        <v>0.1284</v>
      </c>
    </row>
    <row r="280" spans="1:6" ht="18.75">
      <c r="A280" s="74">
        <v>50</v>
      </c>
      <c r="B280" s="75" t="s">
        <v>175</v>
      </c>
      <c r="C280" s="75" t="s">
        <v>173</v>
      </c>
      <c r="D280" s="151">
        <v>0.26020000000000004</v>
      </c>
      <c r="E280" s="151">
        <v>0.48120000000000007</v>
      </c>
      <c r="F280" s="151">
        <v>0.4184</v>
      </c>
    </row>
    <row r="281" spans="1:7" ht="18.75">
      <c r="A281" s="74">
        <v>51</v>
      </c>
      <c r="B281" s="75" t="s">
        <v>175</v>
      </c>
      <c r="C281" s="78" t="s">
        <v>176</v>
      </c>
      <c r="D281" s="154">
        <v>-0.0464</v>
      </c>
      <c r="E281" s="154">
        <v>-0.0452</v>
      </c>
      <c r="F281" s="154">
        <v>-0.0452</v>
      </c>
      <c r="G281" s="33" t="s">
        <v>251</v>
      </c>
    </row>
    <row r="282" spans="1:6" ht="18.75">
      <c r="A282" s="74">
        <v>52</v>
      </c>
      <c r="B282" s="75" t="s">
        <v>177</v>
      </c>
      <c r="C282" s="75" t="s">
        <v>62</v>
      </c>
      <c r="D282" s="151">
        <v>0.0726</v>
      </c>
      <c r="E282" s="151">
        <v>0.192</v>
      </c>
      <c r="F282" s="151">
        <v>0.15419999999999998</v>
      </c>
    </row>
    <row r="283" spans="1:6" ht="18.75">
      <c r="A283" s="74">
        <v>53</v>
      </c>
      <c r="B283" s="75" t="s">
        <v>177</v>
      </c>
      <c r="C283" s="75" t="s">
        <v>178</v>
      </c>
      <c r="D283" s="154">
        <v>0.0147</v>
      </c>
      <c r="E283" s="154">
        <v>0.024</v>
      </c>
      <c r="F283" s="154">
        <v>0.03098</v>
      </c>
    </row>
    <row r="284" spans="1:6" ht="18.75">
      <c r="A284" s="74">
        <v>54</v>
      </c>
      <c r="B284" s="75" t="s">
        <v>172</v>
      </c>
      <c r="C284" s="75" t="s">
        <v>179</v>
      </c>
      <c r="D284" s="154">
        <v>0.011760000000000001</v>
      </c>
      <c r="E284" s="154">
        <v>0.020256</v>
      </c>
      <c r="F284" s="154">
        <v>0.017952</v>
      </c>
    </row>
    <row r="285" spans="1:6" ht="18.75">
      <c r="A285" s="74">
        <v>55</v>
      </c>
      <c r="B285" s="75" t="s">
        <v>172</v>
      </c>
      <c r="C285" s="75" t="s">
        <v>180</v>
      </c>
      <c r="D285" s="154">
        <v>0.0008</v>
      </c>
      <c r="E285" s="154">
        <v>3.2E-05</v>
      </c>
      <c r="F285" s="154">
        <v>0.0076159999999999995</v>
      </c>
    </row>
    <row r="286" spans="1:6" ht="18.75">
      <c r="A286" s="74">
        <v>56</v>
      </c>
      <c r="B286" s="75" t="s">
        <v>172</v>
      </c>
      <c r="C286" s="75" t="s">
        <v>181</v>
      </c>
      <c r="D286" s="154">
        <v>0.010320000000000001</v>
      </c>
      <c r="E286" s="154">
        <v>0.013776</v>
      </c>
      <c r="F286" s="154">
        <v>0.019247999999999998</v>
      </c>
    </row>
    <row r="287" spans="1:6" ht="18.75">
      <c r="A287" s="74">
        <v>57</v>
      </c>
      <c r="B287" s="75" t="s">
        <v>177</v>
      </c>
      <c r="C287" s="75" t="s">
        <v>182</v>
      </c>
      <c r="D287" s="154">
        <v>0.00064</v>
      </c>
      <c r="E287" s="154">
        <v>0.0027400000000000002</v>
      </c>
      <c r="F287" s="154">
        <v>0.0019</v>
      </c>
    </row>
    <row r="288" spans="1:6" ht="18.75">
      <c r="A288" s="74">
        <v>58</v>
      </c>
      <c r="B288" s="76" t="s">
        <v>660</v>
      </c>
      <c r="C288" s="76" t="s">
        <v>661</v>
      </c>
      <c r="D288" s="152">
        <v>0.307</v>
      </c>
      <c r="E288" s="67">
        <v>0.371</v>
      </c>
      <c r="F288" s="152">
        <v>0.447</v>
      </c>
    </row>
    <row r="289" spans="1:6" ht="18.75">
      <c r="A289" s="74">
        <v>59</v>
      </c>
      <c r="B289" s="76" t="s">
        <v>660</v>
      </c>
      <c r="C289" s="76" t="s">
        <v>662</v>
      </c>
      <c r="D289" s="66">
        <v>0</v>
      </c>
      <c r="E289" s="67">
        <v>0</v>
      </c>
      <c r="F289" s="67">
        <v>0</v>
      </c>
    </row>
    <row r="290" spans="1:6" ht="18.75">
      <c r="A290" s="117" t="s">
        <v>642</v>
      </c>
      <c r="B290" s="117"/>
      <c r="C290" s="117"/>
      <c r="D290" s="117"/>
      <c r="E290" s="117"/>
      <c r="F290" s="117"/>
    </row>
    <row r="291" spans="1:6" ht="18.75">
      <c r="A291" s="74">
        <v>1</v>
      </c>
      <c r="B291" s="75" t="s">
        <v>184</v>
      </c>
      <c r="C291" s="75" t="s">
        <v>183</v>
      </c>
      <c r="D291" s="151">
        <v>0.51936</v>
      </c>
      <c r="E291" s="151">
        <v>0.93216</v>
      </c>
      <c r="F291" s="151">
        <v>0.8687999999999999</v>
      </c>
    </row>
    <row r="292" spans="1:6" ht="18.75">
      <c r="A292" s="74">
        <v>2</v>
      </c>
      <c r="B292" s="75" t="s">
        <v>184</v>
      </c>
      <c r="C292" s="75" t="s">
        <v>185</v>
      </c>
      <c r="D292" s="151">
        <v>0.26304</v>
      </c>
      <c r="E292" s="151">
        <v>0.6624000000000001</v>
      </c>
      <c r="F292" s="151">
        <v>0.49920000000000003</v>
      </c>
    </row>
    <row r="293" spans="1:6" ht="18.75">
      <c r="A293" s="74">
        <v>3</v>
      </c>
      <c r="B293" s="75" t="s">
        <v>184</v>
      </c>
      <c r="C293" s="75" t="s">
        <v>186</v>
      </c>
      <c r="D293" s="151">
        <v>0.42288</v>
      </c>
      <c r="E293" s="151">
        <v>0.88608</v>
      </c>
      <c r="F293" s="151">
        <v>0.7636799999999999</v>
      </c>
    </row>
    <row r="294" spans="1:6" ht="18.75">
      <c r="A294" s="74">
        <v>4</v>
      </c>
      <c r="B294" s="75" t="s">
        <v>184</v>
      </c>
      <c r="C294" s="75" t="s">
        <v>187</v>
      </c>
      <c r="D294" s="151">
        <v>0.71088</v>
      </c>
      <c r="E294" s="151">
        <v>1.15776</v>
      </c>
      <c r="F294" s="151">
        <v>1.04304</v>
      </c>
    </row>
    <row r="295" spans="1:6" ht="18.75">
      <c r="A295" s="74">
        <v>5</v>
      </c>
      <c r="B295" s="75" t="s">
        <v>184</v>
      </c>
      <c r="C295" s="75" t="s">
        <v>188</v>
      </c>
      <c r="D295" s="151">
        <v>0.6144000000000001</v>
      </c>
      <c r="E295" s="151">
        <v>1.39872</v>
      </c>
      <c r="F295" s="151">
        <v>0.9047999999999999</v>
      </c>
    </row>
    <row r="296" spans="1:6" ht="18.75">
      <c r="A296" s="74">
        <v>6</v>
      </c>
      <c r="B296" s="75" t="s">
        <v>184</v>
      </c>
      <c r="C296" s="75" t="s">
        <v>189</v>
      </c>
      <c r="D296" s="151">
        <v>0.38520000000000004</v>
      </c>
      <c r="E296" s="151">
        <v>0.47664</v>
      </c>
      <c r="F296" s="151">
        <v>0.47988</v>
      </c>
    </row>
    <row r="297" spans="1:6" ht="18.75">
      <c r="A297" s="74">
        <v>7</v>
      </c>
      <c r="B297" s="75" t="s">
        <v>190</v>
      </c>
      <c r="C297" s="75" t="s">
        <v>76</v>
      </c>
      <c r="D297" s="151">
        <v>0.5304</v>
      </c>
      <c r="E297" s="151">
        <v>1.5632000000000001</v>
      </c>
      <c r="F297" s="151">
        <v>0.8752000000000001</v>
      </c>
    </row>
    <row r="298" spans="1:6" ht="18.75">
      <c r="A298" s="74">
        <v>8</v>
      </c>
      <c r="B298" s="75" t="s">
        <v>190</v>
      </c>
      <c r="C298" s="75" t="s">
        <v>59</v>
      </c>
      <c r="D298" s="151">
        <v>0.47120000000000006</v>
      </c>
      <c r="E298" s="151">
        <v>0.8712000000000001</v>
      </c>
      <c r="F298" s="151">
        <v>0.8344000000000001</v>
      </c>
    </row>
    <row r="299" spans="1:6" ht="18.75">
      <c r="A299" s="74">
        <v>9</v>
      </c>
      <c r="B299" s="75" t="s">
        <v>190</v>
      </c>
      <c r="C299" s="75" t="s">
        <v>66</v>
      </c>
      <c r="D299" s="151">
        <v>0.1104</v>
      </c>
      <c r="E299" s="151">
        <v>0.4552</v>
      </c>
      <c r="F299" s="151">
        <v>0.2184</v>
      </c>
    </row>
    <row r="300" spans="1:6" ht="18.75">
      <c r="A300" s="74">
        <v>10</v>
      </c>
      <c r="B300" s="75" t="s">
        <v>190</v>
      </c>
      <c r="C300" s="75" t="s">
        <v>191</v>
      </c>
      <c r="D300" s="151">
        <v>0.0006</v>
      </c>
      <c r="E300" s="151">
        <v>0.0006</v>
      </c>
      <c r="F300" s="151">
        <v>0.0006</v>
      </c>
    </row>
    <row r="301" spans="1:6" ht="18.75">
      <c r="A301" s="74">
        <v>11</v>
      </c>
      <c r="B301" s="75" t="s">
        <v>190</v>
      </c>
      <c r="C301" s="75" t="s">
        <v>95</v>
      </c>
      <c r="D301" s="151">
        <v>0.2121</v>
      </c>
      <c r="E301" s="151">
        <v>0.9531000000000001</v>
      </c>
      <c r="F301" s="151">
        <v>0.32580000000000003</v>
      </c>
    </row>
    <row r="302" spans="1:6" ht="18.75">
      <c r="A302" s="74">
        <v>12</v>
      </c>
      <c r="B302" s="75" t="s">
        <v>190</v>
      </c>
      <c r="C302" s="75" t="s">
        <v>96</v>
      </c>
      <c r="D302" s="151">
        <v>0.22319999999999998</v>
      </c>
      <c r="E302" s="151">
        <v>0.5664</v>
      </c>
      <c r="F302" s="151">
        <v>0.612</v>
      </c>
    </row>
    <row r="303" spans="1:6" ht="18.75">
      <c r="A303" s="74">
        <v>13</v>
      </c>
      <c r="B303" s="75" t="s">
        <v>190</v>
      </c>
      <c r="C303" s="75" t="s">
        <v>60</v>
      </c>
      <c r="D303" s="151">
        <v>0.4116</v>
      </c>
      <c r="E303" s="151">
        <v>0.9836</v>
      </c>
      <c r="F303" s="151">
        <v>0.6176</v>
      </c>
    </row>
    <row r="304" spans="1:6" ht="18.75">
      <c r="A304" s="74">
        <v>14</v>
      </c>
      <c r="B304" s="75" t="s">
        <v>190</v>
      </c>
      <c r="C304" s="75" t="s">
        <v>150</v>
      </c>
      <c r="D304" s="151">
        <v>0.11680000000000001</v>
      </c>
      <c r="E304" s="151">
        <v>0.2008</v>
      </c>
      <c r="F304" s="151">
        <v>0.2008</v>
      </c>
    </row>
    <row r="305" spans="1:6" ht="18.75">
      <c r="A305" s="74">
        <v>15</v>
      </c>
      <c r="B305" s="75" t="s">
        <v>190</v>
      </c>
      <c r="C305" s="75" t="s">
        <v>192</v>
      </c>
      <c r="D305" s="151">
        <v>0.15960000000000002</v>
      </c>
      <c r="E305" s="151">
        <v>0.2784</v>
      </c>
      <c r="F305" s="151">
        <v>0.2184</v>
      </c>
    </row>
    <row r="306" spans="1:6" ht="18.75">
      <c r="A306" s="74">
        <v>16</v>
      </c>
      <c r="B306" s="75" t="s">
        <v>190</v>
      </c>
      <c r="C306" s="75" t="s">
        <v>193</v>
      </c>
      <c r="D306" s="151">
        <v>0.30560000000000004</v>
      </c>
      <c r="E306" s="151">
        <v>0.5728</v>
      </c>
      <c r="F306" s="151">
        <v>0.2008</v>
      </c>
    </row>
    <row r="307" spans="1:6" ht="18.75">
      <c r="A307" s="74">
        <v>17</v>
      </c>
      <c r="B307" s="75" t="s">
        <v>190</v>
      </c>
      <c r="C307" s="75" t="s">
        <v>61</v>
      </c>
      <c r="D307" s="151">
        <v>0.3968</v>
      </c>
      <c r="E307" s="151">
        <v>0.7312000000000001</v>
      </c>
      <c r="F307" s="151">
        <v>0.6632</v>
      </c>
    </row>
    <row r="308" spans="1:6" ht="18.75">
      <c r="A308" s="74">
        <v>18</v>
      </c>
      <c r="B308" s="75" t="s">
        <v>195</v>
      </c>
      <c r="C308" s="75" t="s">
        <v>194</v>
      </c>
      <c r="D308" s="151">
        <v>0.00252</v>
      </c>
      <c r="E308" s="151">
        <v>0</v>
      </c>
      <c r="F308" s="151">
        <v>0</v>
      </c>
    </row>
    <row r="309" spans="1:6" ht="18.75">
      <c r="A309" s="74">
        <v>19</v>
      </c>
      <c r="B309" s="75" t="s">
        <v>195</v>
      </c>
      <c r="C309" s="75" t="s">
        <v>196</v>
      </c>
      <c r="D309" s="151">
        <v>0.038310000000000004</v>
      </c>
      <c r="E309" s="151">
        <v>0.05044</v>
      </c>
      <c r="F309" s="151">
        <v>0.048325</v>
      </c>
    </row>
    <row r="310" spans="1:6" ht="18.75">
      <c r="A310" s="74">
        <v>20</v>
      </c>
      <c r="B310" s="75" t="s">
        <v>195</v>
      </c>
      <c r="C310" s="75" t="s">
        <v>197</v>
      </c>
      <c r="D310" s="151">
        <v>0.00677</v>
      </c>
      <c r="E310" s="151">
        <v>0.001465</v>
      </c>
      <c r="F310" s="151">
        <v>0.00125</v>
      </c>
    </row>
    <row r="311" spans="1:6" ht="18.75">
      <c r="A311" s="74">
        <v>21</v>
      </c>
      <c r="B311" s="75" t="s">
        <v>199</v>
      </c>
      <c r="C311" s="75" t="s">
        <v>198</v>
      </c>
      <c r="D311" s="151">
        <v>0</v>
      </c>
      <c r="E311" s="151">
        <v>0</v>
      </c>
      <c r="F311" s="151">
        <v>0</v>
      </c>
    </row>
    <row r="312" spans="1:6" ht="18.75">
      <c r="A312" s="74">
        <v>22</v>
      </c>
      <c r="B312" s="75" t="s">
        <v>201</v>
      </c>
      <c r="C312" s="75" t="s">
        <v>200</v>
      </c>
      <c r="D312" s="151">
        <v>0.006</v>
      </c>
      <c r="E312" s="151">
        <v>0.01104</v>
      </c>
      <c r="F312" s="151">
        <v>0.01442</v>
      </c>
    </row>
    <row r="313" spans="1:6" ht="18.75">
      <c r="A313" s="74">
        <v>23</v>
      </c>
      <c r="B313" s="75" t="s">
        <v>201</v>
      </c>
      <c r="C313" s="75" t="s">
        <v>202</v>
      </c>
      <c r="D313" s="151">
        <v>0</v>
      </c>
      <c r="E313" s="151">
        <v>0</v>
      </c>
      <c r="F313" s="151">
        <v>0</v>
      </c>
    </row>
    <row r="314" spans="1:6" ht="18.75">
      <c r="A314" s="74">
        <v>24</v>
      </c>
      <c r="B314" s="75" t="s">
        <v>201</v>
      </c>
      <c r="C314" s="75" t="s">
        <v>203</v>
      </c>
      <c r="D314" s="151">
        <v>0.02143</v>
      </c>
      <c r="E314" s="151">
        <v>0.04111</v>
      </c>
      <c r="F314" s="151">
        <v>0.05563</v>
      </c>
    </row>
    <row r="315" spans="1:6" ht="18.75">
      <c r="A315" s="74">
        <v>25</v>
      </c>
      <c r="B315" s="75" t="s">
        <v>201</v>
      </c>
      <c r="C315" s="75" t="s">
        <v>204</v>
      </c>
      <c r="D315" s="151">
        <v>0.00091</v>
      </c>
      <c r="E315" s="151">
        <v>0.002615</v>
      </c>
      <c r="F315" s="151">
        <v>0.00197</v>
      </c>
    </row>
    <row r="316" spans="1:6" ht="18.75">
      <c r="A316" s="74">
        <v>26</v>
      </c>
      <c r="B316" s="75" t="s">
        <v>201</v>
      </c>
      <c r="C316" s="75" t="s">
        <v>205</v>
      </c>
      <c r="D316" s="151">
        <v>0.005425</v>
      </c>
      <c r="E316" s="151">
        <v>0.011235</v>
      </c>
      <c r="F316" s="151">
        <v>0.012865</v>
      </c>
    </row>
    <row r="317" spans="1:6" ht="18.75">
      <c r="A317" s="74">
        <v>27</v>
      </c>
      <c r="B317" s="75" t="s">
        <v>201</v>
      </c>
      <c r="C317" s="75" t="s">
        <v>206</v>
      </c>
      <c r="D317" s="151">
        <v>0.015600000000000001</v>
      </c>
      <c r="E317" s="151">
        <v>0.027049999999999998</v>
      </c>
      <c r="F317" s="151">
        <v>0.03058</v>
      </c>
    </row>
    <row r="318" spans="1:6" ht="18.75">
      <c r="A318" s="74">
        <v>28</v>
      </c>
      <c r="B318" s="75" t="s">
        <v>201</v>
      </c>
      <c r="C318" s="75" t="s">
        <v>207</v>
      </c>
      <c r="D318" s="151">
        <v>0.016579999999999998</v>
      </c>
      <c r="E318" s="151">
        <v>0.026240000000000003</v>
      </c>
      <c r="F318" s="151">
        <v>0.03005</v>
      </c>
    </row>
    <row r="319" spans="1:6" ht="18.75">
      <c r="A319" s="74">
        <v>29</v>
      </c>
      <c r="B319" s="75" t="s">
        <v>201</v>
      </c>
      <c r="C319" s="75" t="s">
        <v>208</v>
      </c>
      <c r="D319" s="151">
        <v>0.004064999999999999</v>
      </c>
      <c r="E319" s="151">
        <v>0.008355</v>
      </c>
      <c r="F319" s="151">
        <v>0.010219999999999998</v>
      </c>
    </row>
    <row r="320" spans="1:6" ht="18.75">
      <c r="A320" s="74">
        <v>30</v>
      </c>
      <c r="B320" s="75" t="s">
        <v>201</v>
      </c>
      <c r="C320" s="75" t="s">
        <v>209</v>
      </c>
      <c r="D320" s="151">
        <v>0.006695</v>
      </c>
      <c r="E320" s="151">
        <v>0.01109</v>
      </c>
      <c r="F320" s="151">
        <v>0.02011</v>
      </c>
    </row>
    <row r="321" spans="1:6" ht="18.75">
      <c r="A321" s="74">
        <v>31</v>
      </c>
      <c r="B321" s="75" t="s">
        <v>210</v>
      </c>
      <c r="C321" s="75" t="s">
        <v>130</v>
      </c>
      <c r="D321" s="151">
        <v>0.19760000000000003</v>
      </c>
      <c r="E321" s="151">
        <v>0.4516</v>
      </c>
      <c r="F321" s="151">
        <v>0.39520000000000005</v>
      </c>
    </row>
    <row r="322" spans="1:6" ht="18.75">
      <c r="A322" s="74">
        <v>32</v>
      </c>
      <c r="B322" s="75" t="s">
        <v>210</v>
      </c>
      <c r="C322" s="75" t="s">
        <v>120</v>
      </c>
      <c r="D322" s="151">
        <v>0.040600000000000004</v>
      </c>
      <c r="E322" s="151">
        <v>0.097</v>
      </c>
      <c r="F322" s="151">
        <v>0.0624</v>
      </c>
    </row>
    <row r="323" spans="1:6" ht="18.75">
      <c r="A323" s="74">
        <v>33</v>
      </c>
      <c r="B323" s="75" t="s">
        <v>210</v>
      </c>
      <c r="C323" s="75" t="s">
        <v>211</v>
      </c>
      <c r="D323" s="151">
        <v>0.0213</v>
      </c>
      <c r="E323" s="151">
        <v>0.0378</v>
      </c>
      <c r="F323" s="151">
        <v>0.047400000000000005</v>
      </c>
    </row>
    <row r="324" spans="1:6" ht="18.75">
      <c r="A324" s="74">
        <v>34</v>
      </c>
      <c r="B324" s="75" t="s">
        <v>210</v>
      </c>
      <c r="C324" s="75" t="s">
        <v>212</v>
      </c>
      <c r="D324" s="151">
        <v>0.00512</v>
      </c>
      <c r="E324" s="151">
        <v>0</v>
      </c>
      <c r="F324" s="151">
        <v>0</v>
      </c>
    </row>
    <row r="325" spans="1:7" ht="18.75">
      <c r="A325" s="74">
        <v>35</v>
      </c>
      <c r="B325" s="75" t="s">
        <v>210</v>
      </c>
      <c r="C325" s="75" t="s">
        <v>213</v>
      </c>
      <c r="D325" s="154">
        <v>-0.021</v>
      </c>
      <c r="E325" s="154">
        <v>-0.022</v>
      </c>
      <c r="F325" s="154">
        <v>-0.02</v>
      </c>
      <c r="G325" s="33" t="s">
        <v>251</v>
      </c>
    </row>
    <row r="326" spans="1:7" ht="18.75">
      <c r="A326" s="74">
        <v>36</v>
      </c>
      <c r="B326" s="75" t="s">
        <v>210</v>
      </c>
      <c r="C326" s="75" t="s">
        <v>214</v>
      </c>
      <c r="D326" s="154">
        <v>0</v>
      </c>
      <c r="E326" s="154">
        <v>0</v>
      </c>
      <c r="F326" s="154">
        <v>0</v>
      </c>
      <c r="G326" s="33" t="s">
        <v>251</v>
      </c>
    </row>
    <row r="327" spans="1:7" ht="18.75">
      <c r="A327" s="74">
        <v>37</v>
      </c>
      <c r="B327" s="75" t="s">
        <v>216</v>
      </c>
      <c r="C327" s="75" t="s">
        <v>215</v>
      </c>
      <c r="D327" s="151">
        <v>-0.00221</v>
      </c>
      <c r="E327" s="151">
        <v>-0.00364</v>
      </c>
      <c r="F327" s="151">
        <v>-0.005265</v>
      </c>
      <c r="G327" s="33" t="s">
        <v>251</v>
      </c>
    </row>
    <row r="328" spans="1:6" ht="18.75">
      <c r="A328" s="74">
        <v>38</v>
      </c>
      <c r="B328" s="75" t="s">
        <v>216</v>
      </c>
      <c r="C328" s="75" t="s">
        <v>107</v>
      </c>
      <c r="D328" s="151">
        <v>0.11309999999999999</v>
      </c>
      <c r="E328" s="151">
        <v>0.21780000000000002</v>
      </c>
      <c r="F328" s="151">
        <v>0.1884</v>
      </c>
    </row>
    <row r="329" spans="1:6" ht="18.75">
      <c r="A329" s="74">
        <v>39</v>
      </c>
      <c r="B329" s="75" t="s">
        <v>216</v>
      </c>
      <c r="C329" s="75" t="s">
        <v>217</v>
      </c>
      <c r="D329" s="151">
        <v>0.14730000000000001</v>
      </c>
      <c r="E329" s="151">
        <v>0.29370000000000007</v>
      </c>
      <c r="F329" s="151">
        <v>0.2631</v>
      </c>
    </row>
    <row r="330" spans="1:6" ht="18.75">
      <c r="A330" s="74">
        <v>40</v>
      </c>
      <c r="B330" s="75" t="s">
        <v>216</v>
      </c>
      <c r="C330" s="75" t="s">
        <v>650</v>
      </c>
      <c r="D330" s="151">
        <v>0.0048</v>
      </c>
      <c r="E330" s="151">
        <v>0.0174</v>
      </c>
      <c r="F330" s="151">
        <v>0.003</v>
      </c>
    </row>
    <row r="331" spans="1:6" ht="18.75">
      <c r="A331" s="74">
        <v>41</v>
      </c>
      <c r="B331" s="75" t="s">
        <v>216</v>
      </c>
      <c r="C331" s="75" t="s">
        <v>218</v>
      </c>
      <c r="D331" s="151">
        <v>0.005695</v>
      </c>
      <c r="E331" s="151">
        <v>0</v>
      </c>
      <c r="F331" s="151">
        <v>0</v>
      </c>
    </row>
    <row r="332" spans="1:6" ht="18.75">
      <c r="A332" s="74">
        <v>42</v>
      </c>
      <c r="B332" s="75" t="s">
        <v>216</v>
      </c>
      <c r="C332" s="75" t="s">
        <v>219</v>
      </c>
      <c r="D332" s="151">
        <v>0.0036799999999999997</v>
      </c>
      <c r="E332" s="151">
        <v>0</v>
      </c>
      <c r="F332" s="151">
        <v>0</v>
      </c>
    </row>
    <row r="333" spans="1:6" ht="18.75">
      <c r="A333" s="74">
        <v>43</v>
      </c>
      <c r="B333" s="75" t="s">
        <v>216</v>
      </c>
      <c r="C333" s="75" t="s">
        <v>664</v>
      </c>
      <c r="D333" s="151">
        <v>0.00821</v>
      </c>
      <c r="E333" s="151">
        <v>0.01128</v>
      </c>
      <c r="F333" s="151">
        <v>0.02155</v>
      </c>
    </row>
    <row r="334" spans="1:6" ht="18.75">
      <c r="A334" s="74">
        <v>44</v>
      </c>
      <c r="B334" s="75" t="s">
        <v>220</v>
      </c>
      <c r="C334" s="75" t="s">
        <v>64</v>
      </c>
      <c r="D334" s="151">
        <v>0.1576</v>
      </c>
      <c r="E334" s="151">
        <v>0.2822</v>
      </c>
      <c r="F334" s="151">
        <v>0.27879999999999994</v>
      </c>
    </row>
    <row r="335" spans="1:6" ht="18.75">
      <c r="A335" s="74">
        <v>45</v>
      </c>
      <c r="B335" s="75" t="s">
        <v>220</v>
      </c>
      <c r="C335" s="75" t="s">
        <v>221</v>
      </c>
      <c r="D335" s="154">
        <v>0.001</v>
      </c>
      <c r="E335" s="154">
        <v>0.0285</v>
      </c>
      <c r="F335" s="154">
        <v>0.3</v>
      </c>
    </row>
    <row r="336" spans="1:6" ht="18.75">
      <c r="A336" s="74">
        <v>46</v>
      </c>
      <c r="B336" s="75" t="s">
        <v>222</v>
      </c>
      <c r="C336" s="75" t="s">
        <v>107</v>
      </c>
      <c r="D336" s="151">
        <v>0.5064000000000001</v>
      </c>
      <c r="E336" s="151">
        <v>0.9872000000000001</v>
      </c>
      <c r="F336" s="151">
        <v>0.9056</v>
      </c>
    </row>
    <row r="337" spans="1:6" ht="18.75">
      <c r="A337" s="74">
        <v>47</v>
      </c>
      <c r="B337" s="75" t="s">
        <v>222</v>
      </c>
      <c r="C337" s="75" t="s">
        <v>125</v>
      </c>
      <c r="D337" s="151">
        <v>0.429</v>
      </c>
      <c r="E337" s="151">
        <v>0.729</v>
      </c>
      <c r="F337" s="151">
        <v>0.7836</v>
      </c>
    </row>
    <row r="338" spans="1:6" ht="18.75">
      <c r="A338" s="74">
        <v>48</v>
      </c>
      <c r="B338" s="75" t="s">
        <v>222</v>
      </c>
      <c r="C338" s="75" t="s">
        <v>223</v>
      </c>
      <c r="D338" s="151">
        <v>0.01637</v>
      </c>
      <c r="E338" s="151">
        <v>0.02115</v>
      </c>
      <c r="F338" s="151">
        <v>0.02955</v>
      </c>
    </row>
    <row r="339" spans="1:6" ht="18.75">
      <c r="A339" s="74">
        <v>49</v>
      </c>
      <c r="B339" s="75" t="s">
        <v>225</v>
      </c>
      <c r="C339" s="75" t="s">
        <v>224</v>
      </c>
      <c r="D339" s="151">
        <v>0.01333</v>
      </c>
      <c r="E339" s="151">
        <v>0.020030000000000003</v>
      </c>
      <c r="F339" s="151">
        <v>0.0232</v>
      </c>
    </row>
    <row r="340" spans="1:6" ht="18.75">
      <c r="A340" s="74">
        <v>50</v>
      </c>
      <c r="B340" s="75" t="s">
        <v>225</v>
      </c>
      <c r="C340" s="75" t="s">
        <v>226</v>
      </c>
      <c r="D340" s="151">
        <v>0.03374</v>
      </c>
      <c r="E340" s="151">
        <v>0.046509999999999996</v>
      </c>
      <c r="F340" s="151">
        <v>0.057890000000000004</v>
      </c>
    </row>
    <row r="341" spans="1:6" ht="18.75">
      <c r="A341" s="74">
        <v>51</v>
      </c>
      <c r="B341" s="75" t="s">
        <v>225</v>
      </c>
      <c r="C341" s="75" t="s">
        <v>227</v>
      </c>
      <c r="D341" s="151">
        <v>0.01021</v>
      </c>
      <c r="E341" s="151">
        <v>0</v>
      </c>
      <c r="F341" s="151">
        <v>0</v>
      </c>
    </row>
    <row r="342" spans="1:6" ht="18.75">
      <c r="A342" s="74">
        <v>52</v>
      </c>
      <c r="B342" s="75" t="s">
        <v>225</v>
      </c>
      <c r="C342" s="75" t="s">
        <v>228</v>
      </c>
      <c r="D342" s="151">
        <v>0.00032499999999999993</v>
      </c>
      <c r="E342" s="151">
        <v>0.000575</v>
      </c>
      <c r="F342" s="151">
        <v>0.0008200000000000001</v>
      </c>
    </row>
    <row r="343" spans="1:6" ht="18.75">
      <c r="A343" s="74">
        <v>53</v>
      </c>
      <c r="B343" s="75" t="s">
        <v>225</v>
      </c>
      <c r="C343" s="75" t="s">
        <v>229</v>
      </c>
      <c r="D343" s="151">
        <v>0.009434999999999999</v>
      </c>
      <c r="E343" s="151">
        <v>0.02669</v>
      </c>
      <c r="F343" s="151">
        <v>0.022799999999999997</v>
      </c>
    </row>
    <row r="344" spans="1:6" ht="18.75">
      <c r="A344" s="74">
        <v>54</v>
      </c>
      <c r="B344" s="75" t="s">
        <v>230</v>
      </c>
      <c r="C344" s="75" t="s">
        <v>160</v>
      </c>
      <c r="D344" s="151">
        <v>0.1275</v>
      </c>
      <c r="E344" s="151">
        <v>0.2691</v>
      </c>
      <c r="F344" s="151">
        <v>0.2973</v>
      </c>
    </row>
    <row r="345" spans="1:6" ht="18.75">
      <c r="A345" s="74">
        <v>55</v>
      </c>
      <c r="B345" s="75" t="s">
        <v>231</v>
      </c>
      <c r="C345" s="77" t="s">
        <v>401</v>
      </c>
      <c r="D345" s="175">
        <v>0.00324</v>
      </c>
      <c r="E345" s="175">
        <v>0.00696</v>
      </c>
      <c r="F345" s="175">
        <v>0.01026</v>
      </c>
    </row>
    <row r="346" spans="1:6" ht="18.75">
      <c r="A346" s="74">
        <v>56</v>
      </c>
      <c r="B346" s="75" t="s">
        <v>231</v>
      </c>
      <c r="C346" s="75" t="s">
        <v>107</v>
      </c>
      <c r="D346" s="151">
        <v>0.9384</v>
      </c>
      <c r="E346" s="151">
        <v>1.8384</v>
      </c>
      <c r="F346" s="151">
        <v>1.668</v>
      </c>
    </row>
    <row r="347" spans="1:6" ht="18.75">
      <c r="A347" s="74">
        <v>57</v>
      </c>
      <c r="B347" s="75" t="s">
        <v>231</v>
      </c>
      <c r="C347" s="75" t="s">
        <v>62</v>
      </c>
      <c r="D347" s="151">
        <v>0.6576000000000001</v>
      </c>
      <c r="E347" s="151">
        <v>1.1847999999999999</v>
      </c>
      <c r="F347" s="151">
        <v>1.1632</v>
      </c>
    </row>
    <row r="348" spans="1:6" ht="18.75">
      <c r="A348" s="74">
        <v>58</v>
      </c>
      <c r="B348" s="75" t="s">
        <v>231</v>
      </c>
      <c r="C348" s="75" t="s">
        <v>125</v>
      </c>
      <c r="D348" s="151">
        <v>0.1646</v>
      </c>
      <c r="E348" s="151">
        <v>0.33520000000000005</v>
      </c>
      <c r="F348" s="151">
        <v>0.115</v>
      </c>
    </row>
    <row r="349" spans="1:6" ht="18.75">
      <c r="A349" s="74">
        <v>59</v>
      </c>
      <c r="B349" s="75" t="s">
        <v>231</v>
      </c>
      <c r="C349" s="75" t="s">
        <v>64</v>
      </c>
      <c r="D349" s="151">
        <v>0.5784000000000001</v>
      </c>
      <c r="E349" s="151">
        <v>0.9756</v>
      </c>
      <c r="F349" s="151">
        <v>0.9822000000000001</v>
      </c>
    </row>
    <row r="350" spans="1:6" ht="18.75">
      <c r="A350" s="117" t="s">
        <v>643</v>
      </c>
      <c r="B350" s="117"/>
      <c r="C350" s="117"/>
      <c r="D350" s="117"/>
      <c r="E350" s="117"/>
      <c r="F350" s="117"/>
    </row>
    <row r="351" spans="1:6" ht="18.75">
      <c r="A351" s="74">
        <v>1</v>
      </c>
      <c r="B351" s="75" t="s">
        <v>232</v>
      </c>
      <c r="C351" s="75" t="s">
        <v>130</v>
      </c>
      <c r="D351" s="151">
        <v>0.054400000000000004</v>
      </c>
      <c r="E351" s="151">
        <v>0.07919999999999999</v>
      </c>
      <c r="F351" s="151">
        <v>0.0822</v>
      </c>
    </row>
    <row r="352" spans="1:6" ht="18.75">
      <c r="A352" s="74">
        <v>2</v>
      </c>
      <c r="B352" s="75" t="s">
        <v>232</v>
      </c>
      <c r="C352" s="75" t="s">
        <v>125</v>
      </c>
      <c r="D352" s="151">
        <v>0.047200000000000006</v>
      </c>
      <c r="E352" s="151">
        <v>0.0876</v>
      </c>
      <c r="F352" s="151">
        <v>0.0858</v>
      </c>
    </row>
    <row r="353" spans="1:6" ht="18.75">
      <c r="A353" s="74">
        <v>3</v>
      </c>
      <c r="B353" s="75" t="s">
        <v>233</v>
      </c>
      <c r="C353" s="75" t="s">
        <v>64</v>
      </c>
      <c r="D353" s="165">
        <v>0.509</v>
      </c>
      <c r="E353" s="167">
        <v>0.83</v>
      </c>
      <c r="F353" s="165">
        <v>0.835</v>
      </c>
    </row>
    <row r="354" spans="1:6" ht="18.75">
      <c r="A354" s="74">
        <v>4</v>
      </c>
      <c r="B354" s="75" t="s">
        <v>233</v>
      </c>
      <c r="C354" s="75" t="s">
        <v>132</v>
      </c>
      <c r="D354" s="175">
        <v>0</v>
      </c>
      <c r="E354" s="175">
        <v>0</v>
      </c>
      <c r="F354" s="175">
        <v>0</v>
      </c>
    </row>
    <row r="355" spans="1:6" ht="18.75">
      <c r="A355" s="74">
        <v>5</v>
      </c>
      <c r="B355" s="75" t="s">
        <v>233</v>
      </c>
      <c r="C355" s="75" t="s">
        <v>138</v>
      </c>
      <c r="D355" s="165">
        <v>0.502</v>
      </c>
      <c r="E355" s="167">
        <v>0.809</v>
      </c>
      <c r="F355" s="165">
        <v>0.821</v>
      </c>
    </row>
    <row r="356" spans="1:7" ht="18.75">
      <c r="A356" s="74">
        <v>6</v>
      </c>
      <c r="B356" s="75" t="s">
        <v>233</v>
      </c>
      <c r="C356" s="75" t="s">
        <v>235</v>
      </c>
      <c r="D356" s="164">
        <v>-0.02</v>
      </c>
      <c r="E356" s="164">
        <v>-0.0244</v>
      </c>
      <c r="F356" s="164">
        <v>-0.01</v>
      </c>
      <c r="G356" s="33" t="s">
        <v>251</v>
      </c>
    </row>
    <row r="357" spans="1:7" ht="18.75">
      <c r="A357" s="74">
        <v>7</v>
      </c>
      <c r="B357" s="75" t="s">
        <v>233</v>
      </c>
      <c r="C357" s="75" t="s">
        <v>234</v>
      </c>
      <c r="D357" s="164">
        <v>-0.001</v>
      </c>
      <c r="E357" s="164">
        <v>-0.0049</v>
      </c>
      <c r="F357" s="164">
        <v>-0.002</v>
      </c>
      <c r="G357" s="33" t="s">
        <v>251</v>
      </c>
    </row>
    <row r="358" spans="1:7" ht="18.75">
      <c r="A358" s="74">
        <v>8</v>
      </c>
      <c r="B358" s="75" t="s">
        <v>233</v>
      </c>
      <c r="C358" s="75" t="s">
        <v>236</v>
      </c>
      <c r="D358" s="164">
        <v>-0.01</v>
      </c>
      <c r="E358" s="169">
        <v>-0.0159</v>
      </c>
      <c r="F358" s="169">
        <v>-0.01</v>
      </c>
      <c r="G358" s="33" t="s">
        <v>251</v>
      </c>
    </row>
    <row r="359" spans="1:7" ht="18.75">
      <c r="A359" s="74">
        <v>9</v>
      </c>
      <c r="B359" s="75" t="s">
        <v>233</v>
      </c>
      <c r="C359" s="75" t="s">
        <v>237</v>
      </c>
      <c r="D359" s="164">
        <v>-0.09</v>
      </c>
      <c r="E359" s="164">
        <v>-0.131</v>
      </c>
      <c r="F359" s="164">
        <v>-0.09</v>
      </c>
      <c r="G359" s="33" t="s">
        <v>251</v>
      </c>
    </row>
    <row r="360" spans="1:6" ht="18.75">
      <c r="A360" s="74">
        <v>10</v>
      </c>
      <c r="B360" s="75" t="s">
        <v>233</v>
      </c>
      <c r="C360" s="75" t="s">
        <v>139</v>
      </c>
      <c r="D360" s="165">
        <v>0.383</v>
      </c>
      <c r="E360" s="167">
        <v>0.677</v>
      </c>
      <c r="F360" s="165">
        <v>0.601</v>
      </c>
    </row>
    <row r="361" spans="1:6" ht="18.75">
      <c r="A361" s="74">
        <v>11</v>
      </c>
      <c r="B361" s="75" t="s">
        <v>233</v>
      </c>
      <c r="C361" s="75" t="s">
        <v>238</v>
      </c>
      <c r="D361" s="165">
        <v>0.149</v>
      </c>
      <c r="E361" s="167">
        <v>0.192</v>
      </c>
      <c r="F361" s="165">
        <v>0.269</v>
      </c>
    </row>
    <row r="362" spans="1:6" ht="18.75">
      <c r="A362" s="74">
        <v>12</v>
      </c>
      <c r="B362" s="75" t="s">
        <v>233</v>
      </c>
      <c r="C362" s="75" t="s">
        <v>239</v>
      </c>
      <c r="D362" s="165">
        <v>0.039</v>
      </c>
      <c r="E362" s="167">
        <v>0.051</v>
      </c>
      <c r="F362" s="165">
        <v>0.052</v>
      </c>
    </row>
    <row r="363" spans="1:6" ht="18.75">
      <c r="A363" s="74">
        <v>13</v>
      </c>
      <c r="B363" s="75" t="s">
        <v>233</v>
      </c>
      <c r="C363" s="75" t="s">
        <v>240</v>
      </c>
      <c r="D363" s="165">
        <v>0.046</v>
      </c>
      <c r="E363" s="167">
        <v>0.112</v>
      </c>
      <c r="F363" s="165">
        <v>0.062</v>
      </c>
    </row>
    <row r="364" spans="1:6" ht="18.75">
      <c r="A364" s="74">
        <v>14</v>
      </c>
      <c r="B364" s="75" t="s">
        <v>241</v>
      </c>
      <c r="C364" s="75" t="s">
        <v>91</v>
      </c>
      <c r="D364" s="151">
        <v>0.0864</v>
      </c>
      <c r="E364" s="151">
        <v>0.1284</v>
      </c>
      <c r="F364" s="151">
        <v>0.15360000000000001</v>
      </c>
    </row>
    <row r="365" spans="1:6" ht="18.75">
      <c r="A365" s="74">
        <v>15</v>
      </c>
      <c r="B365" s="75" t="s">
        <v>241</v>
      </c>
      <c r="C365" s="75" t="s">
        <v>160</v>
      </c>
      <c r="D365" s="151">
        <v>0.019</v>
      </c>
      <c r="E365" s="151">
        <v>0.015</v>
      </c>
      <c r="F365" s="151">
        <v>0.023200000000000002</v>
      </c>
    </row>
    <row r="366" spans="1:6" ht="18.75">
      <c r="A366" s="74">
        <v>16</v>
      </c>
      <c r="B366" s="75" t="s">
        <v>241</v>
      </c>
      <c r="C366" s="75" t="s">
        <v>76</v>
      </c>
      <c r="D366" s="151">
        <v>0.0008</v>
      </c>
      <c r="E366" s="151">
        <v>0.0008</v>
      </c>
      <c r="F366" s="151">
        <v>0</v>
      </c>
    </row>
    <row r="367" spans="1:6" ht="18.75">
      <c r="A367" s="74">
        <v>17</v>
      </c>
      <c r="B367" s="75" t="s">
        <v>241</v>
      </c>
      <c r="C367" s="75" t="s">
        <v>155</v>
      </c>
      <c r="D367" s="151">
        <v>0.0008</v>
      </c>
      <c r="E367" s="151">
        <v>0.0008</v>
      </c>
      <c r="F367" s="151">
        <v>0.0008</v>
      </c>
    </row>
    <row r="368" spans="1:6" ht="18.75">
      <c r="A368" s="74">
        <v>18</v>
      </c>
      <c r="B368" s="75" t="s">
        <v>241</v>
      </c>
      <c r="C368" s="75" t="s">
        <v>242</v>
      </c>
      <c r="D368" s="151">
        <v>0.045599999999999995</v>
      </c>
      <c r="E368" s="151">
        <v>0.05</v>
      </c>
      <c r="F368" s="151">
        <v>0.0516</v>
      </c>
    </row>
    <row r="369" spans="1:6" ht="18.75">
      <c r="A369" s="74">
        <v>19</v>
      </c>
      <c r="B369" s="75" t="s">
        <v>241</v>
      </c>
      <c r="C369" s="75" t="s">
        <v>243</v>
      </c>
      <c r="D369" s="151">
        <v>0.056</v>
      </c>
      <c r="E369" s="151">
        <v>0.07840000000000001</v>
      </c>
      <c r="F369" s="151">
        <v>0.056799999999999996</v>
      </c>
    </row>
    <row r="370" spans="1:6" ht="18.75">
      <c r="A370" s="74">
        <v>20</v>
      </c>
      <c r="B370" s="75" t="s">
        <v>241</v>
      </c>
      <c r="C370" s="75" t="s">
        <v>244</v>
      </c>
      <c r="D370" s="151">
        <v>0.013600000000000001</v>
      </c>
      <c r="E370" s="151">
        <v>0.020399999999999998</v>
      </c>
      <c r="F370" s="151">
        <v>0.023600000000000003</v>
      </c>
    </row>
    <row r="371" spans="1:6" ht="18.75">
      <c r="A371" s="74">
        <v>21</v>
      </c>
      <c r="B371" s="75" t="s">
        <v>241</v>
      </c>
      <c r="C371" s="75" t="s">
        <v>245</v>
      </c>
      <c r="D371" s="151">
        <v>0.0128</v>
      </c>
      <c r="E371" s="151">
        <v>0.0492</v>
      </c>
      <c r="F371" s="151">
        <v>0.0296</v>
      </c>
    </row>
    <row r="372" spans="1:6" ht="18.75">
      <c r="A372" s="74">
        <v>22</v>
      </c>
      <c r="B372" s="75" t="s">
        <v>606</v>
      </c>
      <c r="C372" s="75" t="s">
        <v>59</v>
      </c>
      <c r="D372" s="151">
        <v>0.225</v>
      </c>
      <c r="E372" s="151">
        <v>0.4506</v>
      </c>
      <c r="F372" s="151">
        <v>0.318</v>
      </c>
    </row>
    <row r="373" spans="1:6" ht="18.75">
      <c r="A373" s="74">
        <v>23</v>
      </c>
      <c r="B373" s="75" t="s">
        <v>606</v>
      </c>
      <c r="C373" s="75" t="s">
        <v>193</v>
      </c>
      <c r="D373" s="151">
        <v>0.15239999999999998</v>
      </c>
      <c r="E373" s="151">
        <v>0.234</v>
      </c>
      <c r="F373" s="151">
        <v>0.28920000000000007</v>
      </c>
    </row>
    <row r="374" spans="1:6" ht="18.75">
      <c r="A374" s="74">
        <v>24</v>
      </c>
      <c r="B374" s="75" t="s">
        <v>606</v>
      </c>
      <c r="C374" s="75" t="s">
        <v>246</v>
      </c>
      <c r="D374" s="151">
        <v>0.41279999999999994</v>
      </c>
      <c r="E374" s="151">
        <v>0.7062</v>
      </c>
      <c r="F374" s="151">
        <v>0.618</v>
      </c>
    </row>
    <row r="375" spans="1:6" ht="18.75">
      <c r="A375" s="74">
        <v>25</v>
      </c>
      <c r="B375" s="75" t="s">
        <v>606</v>
      </c>
      <c r="C375" s="75" t="s">
        <v>247</v>
      </c>
      <c r="D375" s="151">
        <v>0.0024</v>
      </c>
      <c r="E375" s="151">
        <v>0.0024</v>
      </c>
      <c r="F375" s="151">
        <v>0.0024</v>
      </c>
    </row>
    <row r="376" spans="1:6" ht="18.75">
      <c r="A376" s="74">
        <v>26</v>
      </c>
      <c r="B376" s="75" t="s">
        <v>606</v>
      </c>
      <c r="C376" s="75" t="s">
        <v>151</v>
      </c>
      <c r="D376" s="151">
        <v>0.04</v>
      </c>
      <c r="E376" s="151">
        <v>0.078</v>
      </c>
      <c r="F376" s="151">
        <v>0.056400000000000006</v>
      </c>
    </row>
    <row r="377" spans="1:6" ht="18.75">
      <c r="A377" s="74">
        <v>27</v>
      </c>
      <c r="B377" s="75" t="s">
        <v>606</v>
      </c>
      <c r="C377" s="75" t="s">
        <v>77</v>
      </c>
      <c r="D377" s="151">
        <v>0.38039999999999996</v>
      </c>
      <c r="E377" s="151">
        <v>0.5508</v>
      </c>
      <c r="F377" s="151">
        <v>0.6295999999999999</v>
      </c>
    </row>
    <row r="378" spans="1:6" ht="18.75">
      <c r="A378" s="74">
        <v>28</v>
      </c>
      <c r="B378" s="75" t="s">
        <v>606</v>
      </c>
      <c r="C378" s="75" t="s">
        <v>155</v>
      </c>
      <c r="D378" s="151">
        <v>0.1188</v>
      </c>
      <c r="E378" s="151">
        <v>0.19080000000000003</v>
      </c>
      <c r="F378" s="151">
        <v>0.22319999999999998</v>
      </c>
    </row>
    <row r="379" spans="1:6" ht="18.75">
      <c r="A379" s="79"/>
      <c r="B379" s="79"/>
      <c r="C379" s="79"/>
      <c r="D379" s="33"/>
      <c r="E379" s="33"/>
      <c r="F379" s="33"/>
    </row>
    <row r="380" spans="1:6" ht="18.75">
      <c r="A380" s="79"/>
      <c r="B380" s="79"/>
      <c r="C380" s="79"/>
      <c r="D380" s="118"/>
      <c r="E380" s="118"/>
      <c r="F380" s="118"/>
    </row>
    <row r="381" spans="1:6" ht="45.75" customHeight="1">
      <c r="A381" s="79"/>
      <c r="B381" s="79"/>
      <c r="C381" s="79"/>
      <c r="D381" s="118"/>
      <c r="E381" s="118"/>
      <c r="F381" s="118"/>
    </row>
    <row r="382" spans="1:6" ht="64.5" customHeight="1">
      <c r="A382" s="79"/>
      <c r="B382" s="79"/>
      <c r="C382" s="79"/>
      <c r="D382" s="118"/>
      <c r="E382" s="118"/>
      <c r="F382" s="118"/>
    </row>
    <row r="383" spans="1:6" ht="18.75">
      <c r="A383" s="86"/>
      <c r="B383" s="86"/>
      <c r="C383" s="79"/>
      <c r="D383" s="120"/>
      <c r="E383" s="120"/>
      <c r="F383" s="120"/>
    </row>
    <row r="384" spans="4:6" ht="18.75">
      <c r="D384" s="33"/>
      <c r="E384" s="33"/>
      <c r="F384" s="33"/>
    </row>
    <row r="385" spans="1:6" ht="18.75">
      <c r="A385" s="33" t="s">
        <v>248</v>
      </c>
      <c r="D385" s="33"/>
      <c r="E385" s="33"/>
      <c r="F385" s="33"/>
    </row>
    <row r="386" spans="4:6" ht="18.75">
      <c r="D386" s="81"/>
      <c r="E386" s="33"/>
      <c r="F386" s="33"/>
    </row>
    <row r="387" spans="4:6" ht="94.5" customHeight="1">
      <c r="D387" s="109">
        <f>SUM(D351:D378,D291:D349,D227:D289,D206:D225,D184:D204,D9:D182)</f>
        <v>61.34826100000003</v>
      </c>
      <c r="E387" s="109">
        <f>SUM(E351:E378,E291:E349,E227:E289,E206:E225,E184:E204,E9:E182)</f>
        <v>118.16754999999999</v>
      </c>
      <c r="F387" s="109">
        <f>SUM(F351:F378,F291:F349,F227:F289,F206:F225,F184:F204,F9:F182)</f>
        <v>99.42774699999995</v>
      </c>
    </row>
  </sheetData>
  <sheetProtection/>
  <autoFilter ref="A7:F378"/>
  <mergeCells count="21">
    <mergeCell ref="D383:F383"/>
    <mergeCell ref="A350:F350"/>
    <mergeCell ref="A290:F290"/>
    <mergeCell ref="A263:A267"/>
    <mergeCell ref="C263:C267"/>
    <mergeCell ref="D381:F381"/>
    <mergeCell ref="D263:D267"/>
    <mergeCell ref="E263:E267"/>
    <mergeCell ref="F263:F267"/>
    <mergeCell ref="A183:F183"/>
    <mergeCell ref="A205:F205"/>
    <mergeCell ref="A226:F226"/>
    <mergeCell ref="D382:F382"/>
    <mergeCell ref="B263:B267"/>
    <mergeCell ref="D380:F380"/>
    <mergeCell ref="A3:F3"/>
    <mergeCell ref="A5:A7"/>
    <mergeCell ref="C5:C7"/>
    <mergeCell ref="D5:F6"/>
    <mergeCell ref="A8:F8"/>
    <mergeCell ref="B5:B7"/>
  </mergeCells>
  <conditionalFormatting sqref="D321:F321 D189:F189 D165:F165 D67:F77 D147:F154 D79:F92 D163:F163 D169:F179 D95:F118 D9:F65 D120:F141 D191:F193 D195:F204 D206:F223">
    <cfRule type="cellIs" priority="314" dxfId="0" operator="equal">
      <formula>"н/д"</formula>
    </cfRule>
  </conditionalFormatting>
  <conditionalFormatting sqref="D291:F291">
    <cfRule type="cellIs" priority="313" dxfId="0" operator="equal">
      <formula>"н/д"</formula>
    </cfRule>
  </conditionalFormatting>
  <conditionalFormatting sqref="D328:F328">
    <cfRule type="cellIs" priority="312" dxfId="0" operator="equal">
      <formula>"н/д"</formula>
    </cfRule>
  </conditionalFormatting>
  <conditionalFormatting sqref="D292:F292">
    <cfRule type="cellIs" priority="311" dxfId="0" operator="equal">
      <formula>"н/д"</formula>
    </cfRule>
  </conditionalFormatting>
  <conditionalFormatting sqref="D346:F346">
    <cfRule type="cellIs" priority="310" dxfId="0" operator="equal">
      <formula>"н/д"</formula>
    </cfRule>
  </conditionalFormatting>
  <conditionalFormatting sqref="D344:F344">
    <cfRule type="cellIs" priority="309" dxfId="0" operator="equal">
      <formula>"н/д"</formula>
    </cfRule>
  </conditionalFormatting>
  <conditionalFormatting sqref="D336:F336">
    <cfRule type="cellIs" priority="308" dxfId="0" operator="equal">
      <formula>"н/д"</formula>
    </cfRule>
  </conditionalFormatting>
  <conditionalFormatting sqref="D293:F293">
    <cfRule type="cellIs" priority="306" dxfId="0" operator="equal">
      <formula>"н/д"</formula>
    </cfRule>
  </conditionalFormatting>
  <conditionalFormatting sqref="D347:F347">
    <cfRule type="cellIs" priority="305" dxfId="0" operator="equal">
      <formula>"н/д"</formula>
    </cfRule>
  </conditionalFormatting>
  <conditionalFormatting sqref="D294:F294">
    <cfRule type="cellIs" priority="303" dxfId="0" operator="equal">
      <formula>"н/д"</formula>
    </cfRule>
  </conditionalFormatting>
  <conditionalFormatting sqref="D348:F348">
    <cfRule type="cellIs" priority="302" dxfId="0" operator="equal">
      <formula>"н/д"</formula>
    </cfRule>
  </conditionalFormatting>
  <conditionalFormatting sqref="D337:F337">
    <cfRule type="cellIs" priority="301" dxfId="0" operator="equal">
      <formula>"н/д"</formula>
    </cfRule>
  </conditionalFormatting>
  <conditionalFormatting sqref="D334:F334">
    <cfRule type="cellIs" priority="300" dxfId="0" operator="equal">
      <formula>"н/д"</formula>
    </cfRule>
  </conditionalFormatting>
  <conditionalFormatting sqref="D295:F295">
    <cfRule type="cellIs" priority="299" dxfId="0" operator="equal">
      <formula>"н/д"</formula>
    </cfRule>
  </conditionalFormatting>
  <conditionalFormatting sqref="D349:F349">
    <cfRule type="cellIs" priority="298" dxfId="0" operator="equal">
      <formula>"н/д"</formula>
    </cfRule>
  </conditionalFormatting>
  <conditionalFormatting sqref="D322:F322">
    <cfRule type="cellIs" priority="297" dxfId="0" operator="equal">
      <formula>"н/д"</formula>
    </cfRule>
  </conditionalFormatting>
  <conditionalFormatting sqref="D296:F296">
    <cfRule type="cellIs" priority="296" dxfId="0" operator="equal">
      <formula>"н/д"</formula>
    </cfRule>
  </conditionalFormatting>
  <conditionalFormatting sqref="D297:F297">
    <cfRule type="cellIs" priority="295" dxfId="0" operator="equal">
      <formula>"н/д"</formula>
    </cfRule>
  </conditionalFormatting>
  <conditionalFormatting sqref="D323:F323">
    <cfRule type="cellIs" priority="294" dxfId="0" operator="equal">
      <formula>"н/д"</formula>
    </cfRule>
  </conditionalFormatting>
  <conditionalFormatting sqref="D298:F298">
    <cfRule type="cellIs" priority="293" dxfId="0" operator="equal">
      <formula>"н/д"</formula>
    </cfRule>
  </conditionalFormatting>
  <conditionalFormatting sqref="D299:F299">
    <cfRule type="cellIs" priority="292" dxfId="0" operator="equal">
      <formula>"н/д"</formula>
    </cfRule>
  </conditionalFormatting>
  <conditionalFormatting sqref="D300:F300">
    <cfRule type="cellIs" priority="291" dxfId="0" operator="equal">
      <formula>"н/д"</formula>
    </cfRule>
  </conditionalFormatting>
  <conditionalFormatting sqref="D329:F329">
    <cfRule type="cellIs" priority="290" dxfId="0" operator="equal">
      <formula>"н/д"</formula>
    </cfRule>
  </conditionalFormatting>
  <conditionalFormatting sqref="D301:F301">
    <cfRule type="cellIs" priority="289" dxfId="0" operator="equal">
      <formula>"н/д"</formula>
    </cfRule>
  </conditionalFormatting>
  <conditionalFormatting sqref="D302:F302">
    <cfRule type="cellIs" priority="288" dxfId="0" operator="equal">
      <formula>"н/д"</formula>
    </cfRule>
  </conditionalFormatting>
  <conditionalFormatting sqref="D330:F330">
    <cfRule type="cellIs" priority="287" dxfId="0" operator="equal">
      <formula>"н/д"</formula>
    </cfRule>
  </conditionalFormatting>
  <conditionalFormatting sqref="D303:F303">
    <cfRule type="cellIs" priority="286" dxfId="0" operator="equal">
      <formula>"н/д"</formula>
    </cfRule>
  </conditionalFormatting>
  <conditionalFormatting sqref="D307:F307">
    <cfRule type="cellIs" priority="285" dxfId="0" operator="equal">
      <formula>"н/д"</formula>
    </cfRule>
  </conditionalFormatting>
  <conditionalFormatting sqref="D304:F304">
    <cfRule type="cellIs" priority="284" dxfId="0" operator="equal">
      <formula>"н/д"</formula>
    </cfRule>
  </conditionalFormatting>
  <conditionalFormatting sqref="D305:F305">
    <cfRule type="cellIs" priority="283" dxfId="0" operator="equal">
      <formula>"н/д"</formula>
    </cfRule>
  </conditionalFormatting>
  <conditionalFormatting sqref="D306:F306">
    <cfRule type="cellIs" priority="282" dxfId="0" operator="equal">
      <formula>"н/д"</formula>
    </cfRule>
  </conditionalFormatting>
  <conditionalFormatting sqref="D340:F340">
    <cfRule type="cellIs" priority="280" dxfId="0" operator="equal">
      <formula>"н/д"</formula>
    </cfRule>
  </conditionalFormatting>
  <conditionalFormatting sqref="D342:F342">
    <cfRule type="cellIs" priority="278" dxfId="0" operator="equal">
      <formula>"н/д"</formula>
    </cfRule>
  </conditionalFormatting>
  <conditionalFormatting sqref="D327:F327">
    <cfRule type="cellIs" priority="276" dxfId="0" operator="equal">
      <formula>"н/д"</formula>
    </cfRule>
  </conditionalFormatting>
  <conditionalFormatting sqref="D338:F338">
    <cfRule type="cellIs" priority="275" dxfId="0" operator="equal">
      <formula>"н/д"</formula>
    </cfRule>
  </conditionalFormatting>
  <conditionalFormatting sqref="D324:F324">
    <cfRule type="cellIs" priority="274" dxfId="0" operator="equal">
      <formula>"н/д"</formula>
    </cfRule>
  </conditionalFormatting>
  <conditionalFormatting sqref="D309:F309">
    <cfRule type="cellIs" priority="273" dxfId="0" operator="equal">
      <formula>"н/д"</formula>
    </cfRule>
  </conditionalFormatting>
  <conditionalFormatting sqref="D308:F308">
    <cfRule type="cellIs" priority="272" dxfId="0" operator="equal">
      <formula>"н/д"</formula>
    </cfRule>
  </conditionalFormatting>
  <conditionalFormatting sqref="D339:F339">
    <cfRule type="cellIs" priority="271" dxfId="0" operator="equal">
      <formula>"н/д"</formula>
    </cfRule>
  </conditionalFormatting>
  <conditionalFormatting sqref="D343:F343">
    <cfRule type="cellIs" priority="270" dxfId="0" operator="equal">
      <formula>"н/д"</formula>
    </cfRule>
  </conditionalFormatting>
  <conditionalFormatting sqref="D331:F331">
    <cfRule type="cellIs" priority="269" dxfId="0" operator="equal">
      <formula>"н/д"</formula>
    </cfRule>
  </conditionalFormatting>
  <conditionalFormatting sqref="D332:F332">
    <cfRule type="cellIs" priority="268" dxfId="0" operator="equal">
      <formula>"н/д"</formula>
    </cfRule>
  </conditionalFormatting>
  <conditionalFormatting sqref="D333:F333">
    <cfRule type="cellIs" priority="267" dxfId="0" operator="equal">
      <formula>"н/д"</formula>
    </cfRule>
  </conditionalFormatting>
  <conditionalFormatting sqref="D341:F341">
    <cfRule type="cellIs" priority="266" dxfId="0" operator="equal">
      <formula>"н/д"</formula>
    </cfRule>
  </conditionalFormatting>
  <conditionalFormatting sqref="D310:F310">
    <cfRule type="cellIs" priority="263" dxfId="0" operator="equal">
      <formula>"н/д"</formula>
    </cfRule>
  </conditionalFormatting>
  <conditionalFormatting sqref="D312:F312">
    <cfRule type="cellIs" priority="262" dxfId="0" operator="equal">
      <formula>"н/д"</formula>
    </cfRule>
  </conditionalFormatting>
  <conditionalFormatting sqref="D313:F313">
    <cfRule type="cellIs" priority="261" dxfId="0" operator="equal">
      <formula>"н/д"</formula>
    </cfRule>
  </conditionalFormatting>
  <conditionalFormatting sqref="D314:F314">
    <cfRule type="cellIs" priority="260" dxfId="0" operator="equal">
      <formula>"н/д"</formula>
    </cfRule>
  </conditionalFormatting>
  <conditionalFormatting sqref="D315:F315">
    <cfRule type="cellIs" priority="259" dxfId="0" operator="equal">
      <formula>"н/д"</formula>
    </cfRule>
  </conditionalFormatting>
  <conditionalFormatting sqref="D316:F316">
    <cfRule type="cellIs" priority="258" dxfId="0" operator="equal">
      <formula>"н/д"</formula>
    </cfRule>
  </conditionalFormatting>
  <conditionalFormatting sqref="D317:F317">
    <cfRule type="cellIs" priority="257" dxfId="0" operator="equal">
      <formula>"н/д"</formula>
    </cfRule>
  </conditionalFormatting>
  <conditionalFormatting sqref="D318:F318">
    <cfRule type="cellIs" priority="256" dxfId="0" operator="equal">
      <formula>"н/д"</formula>
    </cfRule>
  </conditionalFormatting>
  <conditionalFormatting sqref="D319:F319">
    <cfRule type="cellIs" priority="255" dxfId="0" operator="equal">
      <formula>"н/д"</formula>
    </cfRule>
  </conditionalFormatting>
  <conditionalFormatting sqref="D320:F320">
    <cfRule type="cellIs" priority="254" dxfId="0" operator="equal">
      <formula>"н/д"</formula>
    </cfRule>
  </conditionalFormatting>
  <conditionalFormatting sqref="D311:F311">
    <cfRule type="cellIs" priority="253" dxfId="0" operator="equal">
      <formula>"н/д"</formula>
    </cfRule>
  </conditionalFormatting>
  <conditionalFormatting sqref="D247:F247">
    <cfRule type="cellIs" priority="232" dxfId="0" operator="equal">
      <formula>"н/д"</formula>
    </cfRule>
  </conditionalFormatting>
  <conditionalFormatting sqref="D248:F248">
    <cfRule type="cellIs" priority="231" dxfId="0" operator="equal">
      <formula>"н/д"</formula>
    </cfRule>
  </conditionalFormatting>
  <conditionalFormatting sqref="D258:F258">
    <cfRule type="cellIs" priority="230" dxfId="0" operator="equal">
      <formula>"н/д"</formula>
    </cfRule>
  </conditionalFormatting>
  <conditionalFormatting sqref="D249:F249">
    <cfRule type="cellIs" priority="229" dxfId="0" operator="equal">
      <formula>"н/д"</formula>
    </cfRule>
  </conditionalFormatting>
  <conditionalFormatting sqref="D251:F251">
    <cfRule type="cellIs" priority="228" dxfId="0" operator="equal">
      <formula>"н/д"</formula>
    </cfRule>
  </conditionalFormatting>
  <conditionalFormatting sqref="D249:F249">
    <cfRule type="cellIs" priority="227" dxfId="0" operator="equal">
      <formula>"н/д"</formula>
    </cfRule>
  </conditionalFormatting>
  <conditionalFormatting sqref="D263:F267">
    <cfRule type="cellIs" priority="226" dxfId="0" operator="equal">
      <formula>"н/д"</formula>
    </cfRule>
  </conditionalFormatting>
  <conditionalFormatting sqref="D252:F252">
    <cfRule type="cellIs" priority="225" dxfId="0" operator="equal">
      <formula>"н/д"</formula>
    </cfRule>
  </conditionalFormatting>
  <conditionalFormatting sqref="D250:F250">
    <cfRule type="cellIs" priority="224" dxfId="0" operator="equal">
      <formula>"н/д"</formula>
    </cfRule>
  </conditionalFormatting>
  <conditionalFormatting sqref="D252:F252">
    <cfRule type="cellIs" priority="223" dxfId="0" operator="equal">
      <formula>"н/д"</formula>
    </cfRule>
  </conditionalFormatting>
  <conditionalFormatting sqref="D259:F259">
    <cfRule type="cellIs" priority="222" dxfId="0" operator="equal">
      <formula>"н/д"</formula>
    </cfRule>
  </conditionalFormatting>
  <conditionalFormatting sqref="D253:F253">
    <cfRule type="cellIs" priority="221" dxfId="0" operator="equal">
      <formula>"н/д"</formula>
    </cfRule>
  </conditionalFormatting>
  <conditionalFormatting sqref="D254:F254">
    <cfRule type="cellIs" priority="220" dxfId="0" operator="equal">
      <formula>"н/д"</formula>
    </cfRule>
  </conditionalFormatting>
  <conditionalFormatting sqref="D242:F242">
    <cfRule type="cellIs" priority="219" dxfId="0" operator="equal">
      <formula>"н/д"</formula>
    </cfRule>
  </conditionalFormatting>
  <conditionalFormatting sqref="D239:F239">
    <cfRule type="cellIs" priority="218" dxfId="0" operator="equal">
      <formula>"н/д"</formula>
    </cfRule>
  </conditionalFormatting>
  <conditionalFormatting sqref="D229:F229">
    <cfRule type="cellIs" priority="212" dxfId="0" operator="equal">
      <formula>"н/д"</formula>
    </cfRule>
  </conditionalFormatting>
  <conditionalFormatting sqref="D244:F244">
    <cfRule type="cellIs" priority="216" dxfId="0" operator="equal">
      <formula>"н/д"</formula>
    </cfRule>
  </conditionalFormatting>
  <conditionalFormatting sqref="D241:F241">
    <cfRule type="cellIs" priority="215" dxfId="0" operator="equal">
      <formula>"н/д"</formula>
    </cfRule>
  </conditionalFormatting>
  <conditionalFormatting sqref="D228:F228">
    <cfRule type="cellIs" priority="214" dxfId="0" operator="equal">
      <formula>"н/д"</formula>
    </cfRule>
  </conditionalFormatting>
  <conditionalFormatting sqref="D240:F240">
    <cfRule type="cellIs" priority="213" dxfId="0" operator="equal">
      <formula>"н/д"</formula>
    </cfRule>
  </conditionalFormatting>
  <conditionalFormatting sqref="D234:F234">
    <cfRule type="cellIs" priority="211" dxfId="0" operator="equal">
      <formula>"н/д"</formula>
    </cfRule>
  </conditionalFormatting>
  <conditionalFormatting sqref="D237:F237">
    <cfRule type="cellIs" priority="210" dxfId="0" operator="equal">
      <formula>"н/д"</formula>
    </cfRule>
  </conditionalFormatting>
  <conditionalFormatting sqref="D238:F238">
    <cfRule type="cellIs" priority="209" dxfId="0" operator="equal">
      <formula>"н/д"</formula>
    </cfRule>
  </conditionalFormatting>
  <conditionalFormatting sqref="D230:F230">
    <cfRule type="cellIs" priority="208" dxfId="0" operator="equal">
      <formula>"н/д"</formula>
    </cfRule>
  </conditionalFormatting>
  <conditionalFormatting sqref="D232:F232">
    <cfRule type="cellIs" priority="207" dxfId="0" operator="equal">
      <formula>"н/д"</formula>
    </cfRule>
  </conditionalFormatting>
  <conditionalFormatting sqref="D231:F231">
    <cfRule type="cellIs" priority="206" dxfId="0" operator="equal">
      <formula>"н/д"</formula>
    </cfRule>
  </conditionalFormatting>
  <conditionalFormatting sqref="D235:F235">
    <cfRule type="cellIs" priority="205" dxfId="0" operator="equal">
      <formula>"н/д"</formula>
    </cfRule>
  </conditionalFormatting>
  <conditionalFormatting sqref="D227:F227">
    <cfRule type="cellIs" priority="204" dxfId="0" operator="equal">
      <formula>"н/д"</formula>
    </cfRule>
  </conditionalFormatting>
  <conditionalFormatting sqref="D236:F236">
    <cfRule type="cellIs" priority="203" dxfId="0" operator="equal">
      <formula>"н/д"</formula>
    </cfRule>
  </conditionalFormatting>
  <conditionalFormatting sqref="D243:F243">
    <cfRule type="cellIs" priority="202" dxfId="0" operator="equal">
      <formula>"н/д"</formula>
    </cfRule>
  </conditionalFormatting>
  <conditionalFormatting sqref="D233:F233">
    <cfRule type="cellIs" priority="201" dxfId="0" operator="equal">
      <formula>"н/д"</formula>
    </cfRule>
  </conditionalFormatting>
  <conditionalFormatting sqref="D245:F245">
    <cfRule type="cellIs" priority="200" dxfId="0" operator="equal">
      <formula>"н/д"</formula>
    </cfRule>
  </conditionalFormatting>
  <conditionalFormatting sqref="D246:F246">
    <cfRule type="cellIs" priority="199" dxfId="0" operator="equal">
      <formula>"н/д"</formula>
    </cfRule>
  </conditionalFormatting>
  <conditionalFormatting sqref="D255:F255">
    <cfRule type="cellIs" priority="198" dxfId="0" operator="equal">
      <formula>"н/д"</formula>
    </cfRule>
  </conditionalFormatting>
  <conditionalFormatting sqref="D260:F260">
    <cfRule type="cellIs" priority="197" dxfId="0" operator="equal">
      <formula>"н/д"</formula>
    </cfRule>
  </conditionalFormatting>
  <conditionalFormatting sqref="D351:F351">
    <cfRule type="cellIs" priority="191" dxfId="0" operator="equal">
      <formula>"н/д"</formula>
    </cfRule>
  </conditionalFormatting>
  <conditionalFormatting sqref="D268:F268">
    <cfRule type="cellIs" priority="188" dxfId="0" operator="equal">
      <formula>"н/д"</formula>
    </cfRule>
  </conditionalFormatting>
  <conditionalFormatting sqref="D278:F278">
    <cfRule type="cellIs" priority="185" dxfId="0" operator="equal">
      <formula>"н/д"</formula>
    </cfRule>
  </conditionalFormatting>
  <conditionalFormatting sqref="D282:F282">
    <cfRule type="cellIs" priority="181" dxfId="0" operator="equal">
      <formula>"н/д"</formula>
    </cfRule>
  </conditionalFormatting>
  <conditionalFormatting sqref="D352:F352">
    <cfRule type="cellIs" priority="175" dxfId="0" operator="equal">
      <formula>"н/д"</formula>
    </cfRule>
  </conditionalFormatting>
  <conditionalFormatting sqref="D279:F279">
    <cfRule type="cellIs" priority="174" dxfId="0" operator="equal">
      <formula>"н/д"</formula>
    </cfRule>
  </conditionalFormatting>
  <conditionalFormatting sqref="D377:F377">
    <cfRule type="cellIs" priority="166" dxfId="0" operator="equal">
      <formula>"н/д"</formula>
    </cfRule>
  </conditionalFormatting>
  <conditionalFormatting sqref="D372:F372">
    <cfRule type="cellIs" priority="158" dxfId="0" operator="equal">
      <formula>"н/д"</formula>
    </cfRule>
  </conditionalFormatting>
  <conditionalFormatting sqref="D280:F280">
    <cfRule type="cellIs" priority="153" dxfId="0" operator="equal">
      <formula>"н/д"</formula>
    </cfRule>
  </conditionalFormatting>
  <conditionalFormatting sqref="D373:F373">
    <cfRule type="cellIs" priority="140" dxfId="0" operator="equal">
      <formula>"н/д"</formula>
    </cfRule>
  </conditionalFormatting>
  <conditionalFormatting sqref="D374:F374">
    <cfRule type="cellIs" priority="138" dxfId="0" operator="equal">
      <formula>"н/д"</formula>
    </cfRule>
  </conditionalFormatting>
  <conditionalFormatting sqref="D375:F375">
    <cfRule type="cellIs" priority="137" dxfId="0" operator="equal">
      <formula>"н/д"</formula>
    </cfRule>
  </conditionalFormatting>
  <conditionalFormatting sqref="D376:F376">
    <cfRule type="cellIs" priority="133" dxfId="0" operator="equal">
      <formula>"н/д"</formula>
    </cfRule>
  </conditionalFormatting>
  <conditionalFormatting sqref="D378:F378">
    <cfRule type="cellIs" priority="129" dxfId="0" operator="equal">
      <formula>"н/д"</formula>
    </cfRule>
  </conditionalFormatting>
  <conditionalFormatting sqref="D272:F272">
    <cfRule type="cellIs" priority="39" dxfId="0" operator="equal">
      <formula>"н/д"</formula>
    </cfRule>
  </conditionalFormatting>
  <conditionalFormatting sqref="D276:F276">
    <cfRule type="cellIs" priority="38" dxfId="0" operator="equal">
      <formula>"н/д"</formula>
    </cfRule>
  </conditionalFormatting>
  <conditionalFormatting sqref="D271:F271">
    <cfRule type="cellIs" priority="37" dxfId="0" operator="equal">
      <formula>"н/д"</formula>
    </cfRule>
  </conditionalFormatting>
  <conditionalFormatting sqref="D270:F270">
    <cfRule type="cellIs" priority="36" dxfId="0" operator="equal">
      <formula>"н/д"</formula>
    </cfRule>
  </conditionalFormatting>
  <conditionalFormatting sqref="D269:F269">
    <cfRule type="cellIs" priority="35" dxfId="0" operator="equal">
      <formula>"н/д"</formula>
    </cfRule>
  </conditionalFormatting>
  <conditionalFormatting sqref="D275:F275">
    <cfRule type="cellIs" priority="34" dxfId="0" operator="equal">
      <formula>"н/д"</formula>
    </cfRule>
  </conditionalFormatting>
  <conditionalFormatting sqref="D274:F274">
    <cfRule type="cellIs" priority="33" dxfId="0" operator="equal">
      <formula>"н/д"</formula>
    </cfRule>
  </conditionalFormatting>
  <conditionalFormatting sqref="D275:F275">
    <cfRule type="cellIs" priority="32" dxfId="0" operator="equal">
      <formula>"н/д"</formula>
    </cfRule>
  </conditionalFormatting>
  <conditionalFormatting sqref="D277:F277">
    <cfRule type="cellIs" priority="31" dxfId="0" operator="equal">
      <formula>"н/д"</formula>
    </cfRule>
  </conditionalFormatting>
  <conditionalFormatting sqref="D371:F371">
    <cfRule type="cellIs" priority="30" dxfId="0" operator="equal">
      <formula>"н/д"</formula>
    </cfRule>
  </conditionalFormatting>
  <conditionalFormatting sqref="D370:F370">
    <cfRule type="cellIs" priority="29" dxfId="0" operator="equal">
      <formula>"н/д"</formula>
    </cfRule>
  </conditionalFormatting>
  <conditionalFormatting sqref="D369:F369">
    <cfRule type="cellIs" priority="28" dxfId="0" operator="equal">
      <formula>"н/д"</formula>
    </cfRule>
  </conditionalFormatting>
  <conditionalFormatting sqref="D368:F368">
    <cfRule type="cellIs" priority="27" dxfId="0" operator="equal">
      <formula>"н/д"</formula>
    </cfRule>
  </conditionalFormatting>
  <conditionalFormatting sqref="D367:F367">
    <cfRule type="cellIs" priority="26" dxfId="0" operator="equal">
      <formula>"н/д"</formula>
    </cfRule>
  </conditionalFormatting>
  <conditionalFormatting sqref="D366:F366">
    <cfRule type="cellIs" priority="25" dxfId="0" operator="equal">
      <formula>"н/д"</formula>
    </cfRule>
  </conditionalFormatting>
  <conditionalFormatting sqref="D365:F365">
    <cfRule type="cellIs" priority="24" dxfId="0" operator="equal">
      <formula>"н/д"</formula>
    </cfRule>
  </conditionalFormatting>
  <conditionalFormatting sqref="D364:F364">
    <cfRule type="cellIs" priority="23" dxfId="0" operator="equal">
      <formula>"н/д"</formula>
    </cfRule>
  </conditionalFormatting>
  <conditionalFormatting sqref="D189:F189">
    <cfRule type="cellIs" priority="6" dxfId="0" operator="equal">
      <formula>"н/д"</formula>
    </cfRule>
  </conditionalFormatting>
  <conditionalFormatting sqref="D158:F158">
    <cfRule type="cellIs" priority="5" dxfId="0" operator="equal">
      <formula>"н/д"</formula>
    </cfRule>
  </conditionalFormatting>
  <conditionalFormatting sqref="D159:F159">
    <cfRule type="cellIs" priority="4" dxfId="0" operator="equal">
      <formula>"н/д"</formula>
    </cfRule>
  </conditionalFormatting>
  <conditionalFormatting sqref="D66">
    <cfRule type="cellIs" priority="3" dxfId="0" operator="equal">
      <formula>"н/д"</formula>
    </cfRule>
  </conditionalFormatting>
  <conditionalFormatting sqref="E66">
    <cfRule type="cellIs" priority="2" dxfId="0" operator="equal">
      <formula>"н/д"</formula>
    </cfRule>
  </conditionalFormatting>
  <conditionalFormatting sqref="F66">
    <cfRule type="cellIs" priority="1" dxfId="0" operator="equal">
      <formula>"н/д"</formula>
    </cfRule>
  </conditionalFormatting>
  <printOptions/>
  <pageMargins left="0.95" right="0.15748031496062992" top="0.56" bottom="0.55" header="0.15748031496062992" footer="0.15748031496062992"/>
  <pageSetup fitToHeight="6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97"/>
  <sheetViews>
    <sheetView zoomScale="90" zoomScaleNormal="90" workbookViewId="0" topLeftCell="B1">
      <selection activeCell="K30" sqref="K30"/>
    </sheetView>
  </sheetViews>
  <sheetFormatPr defaultColWidth="9.33203125" defaultRowHeight="12.75"/>
  <cols>
    <col min="1" max="1" width="15.5" style="15" customWidth="1"/>
    <col min="2" max="2" width="88.33203125" style="15" customWidth="1"/>
    <col min="3" max="10" width="20.83203125" style="15" customWidth="1"/>
    <col min="11" max="16384" width="9.33203125" style="15" customWidth="1"/>
  </cols>
  <sheetData>
    <row r="1" ht="18.75">
      <c r="I1" s="3" t="s">
        <v>317</v>
      </c>
    </row>
    <row r="2" spans="1:10" ht="18.75">
      <c r="A2" s="129" t="s">
        <v>632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8.75">
      <c r="A3" s="129"/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8.75">
      <c r="A4" s="129"/>
      <c r="B4" s="129"/>
      <c r="C4" s="129"/>
      <c r="D4" s="129"/>
      <c r="E4" s="129"/>
      <c r="F4" s="129"/>
      <c r="G4" s="129"/>
      <c r="H4" s="129"/>
      <c r="I4" s="129"/>
      <c r="J4" s="129"/>
    </row>
    <row r="5" spans="8:10" ht="18.75">
      <c r="H5" s="16"/>
      <c r="J5" s="17" t="s">
        <v>252</v>
      </c>
    </row>
    <row r="6" spans="1:10" ht="18.75" customHeight="1">
      <c r="A6" s="125" t="s">
        <v>253</v>
      </c>
      <c r="B6" s="123" t="s">
        <v>3</v>
      </c>
      <c r="C6" s="124" t="s">
        <v>689</v>
      </c>
      <c r="D6" s="124"/>
      <c r="E6" s="124"/>
      <c r="F6" s="124"/>
      <c r="G6" s="124"/>
      <c r="H6" s="124"/>
      <c r="I6" s="124"/>
      <c r="J6" s="124"/>
    </row>
    <row r="7" spans="1:10" ht="18.75">
      <c r="A7" s="125"/>
      <c r="B7" s="123"/>
      <c r="C7" s="124"/>
      <c r="D7" s="124"/>
      <c r="E7" s="124"/>
      <c r="F7" s="124"/>
      <c r="G7" s="124"/>
      <c r="H7" s="124"/>
      <c r="I7" s="124"/>
      <c r="J7" s="124"/>
    </row>
    <row r="8" spans="1:10" ht="45" customHeight="1">
      <c r="A8" s="125"/>
      <c r="B8" s="123"/>
      <c r="C8" s="123" t="s">
        <v>254</v>
      </c>
      <c r="D8" s="123"/>
      <c r="E8" s="123" t="s">
        <v>605</v>
      </c>
      <c r="F8" s="123"/>
      <c r="G8" s="123" t="s">
        <v>668</v>
      </c>
      <c r="H8" s="123"/>
      <c r="I8" s="124" t="s">
        <v>669</v>
      </c>
      <c r="J8" s="124"/>
    </row>
    <row r="9" spans="1:10" ht="39" customHeight="1">
      <c r="A9" s="125"/>
      <c r="B9" s="123"/>
      <c r="C9" s="87" t="s">
        <v>255</v>
      </c>
      <c r="D9" s="87" t="s">
        <v>256</v>
      </c>
      <c r="E9" s="87" t="s">
        <v>255</v>
      </c>
      <c r="F9" s="87" t="s">
        <v>256</v>
      </c>
      <c r="G9" s="87" t="s">
        <v>255</v>
      </c>
      <c r="H9" s="87" t="s">
        <v>256</v>
      </c>
      <c r="I9" s="87" t="s">
        <v>255</v>
      </c>
      <c r="J9" s="87" t="s">
        <v>256</v>
      </c>
    </row>
    <row r="10" spans="1:12" ht="18.75">
      <c r="A10" s="7">
        <v>1</v>
      </c>
      <c r="B10" s="64" t="s">
        <v>318</v>
      </c>
      <c r="C10" s="156">
        <v>0.3</v>
      </c>
      <c r="D10" s="88">
        <v>0</v>
      </c>
      <c r="E10" s="156">
        <v>0.4408</v>
      </c>
      <c r="F10" s="157">
        <v>0</v>
      </c>
      <c r="G10" s="156">
        <v>0.24</v>
      </c>
      <c r="H10" s="157">
        <v>0</v>
      </c>
      <c r="I10" s="156">
        <v>0.24</v>
      </c>
      <c r="J10" s="157">
        <v>0</v>
      </c>
      <c r="K10" s="38"/>
      <c r="L10" s="18"/>
    </row>
    <row r="11" spans="1:14" ht="18.75">
      <c r="A11" s="7">
        <v>2</v>
      </c>
      <c r="B11" s="64" t="s">
        <v>319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38"/>
      <c r="L11" s="147"/>
      <c r="M11" s="147"/>
      <c r="N11" s="147"/>
    </row>
    <row r="12" spans="1:14" ht="18.75">
      <c r="A12" s="7">
        <v>3</v>
      </c>
      <c r="B12" s="64" t="s">
        <v>320</v>
      </c>
      <c r="C12" s="158">
        <v>0.2952</v>
      </c>
      <c r="D12" s="158">
        <v>0.2112</v>
      </c>
      <c r="E12" s="158">
        <v>0.4684</v>
      </c>
      <c r="F12" s="158">
        <v>0.22</v>
      </c>
      <c r="G12" s="158">
        <v>0.49939999999999996</v>
      </c>
      <c r="H12" s="158">
        <v>0.2078</v>
      </c>
      <c r="I12" s="158">
        <v>0.49939999999999996</v>
      </c>
      <c r="J12" s="158">
        <v>0.2078</v>
      </c>
      <c r="K12" s="38"/>
      <c r="L12" s="147"/>
      <c r="M12" s="147"/>
      <c r="N12" s="147"/>
    </row>
    <row r="13" spans="1:14" ht="18.75">
      <c r="A13" s="7">
        <v>4</v>
      </c>
      <c r="B13" s="64" t="s">
        <v>321</v>
      </c>
      <c r="C13" s="158">
        <v>0.018</v>
      </c>
      <c r="D13" s="158">
        <v>0.0152</v>
      </c>
      <c r="E13" s="158">
        <v>0.026</v>
      </c>
      <c r="F13" s="158">
        <v>0.0216</v>
      </c>
      <c r="G13" s="158">
        <v>0.024</v>
      </c>
      <c r="H13" s="158">
        <v>0.02</v>
      </c>
      <c r="I13" s="158">
        <v>0.024</v>
      </c>
      <c r="J13" s="158">
        <v>0.02</v>
      </c>
      <c r="K13" s="38"/>
      <c r="L13" s="147"/>
      <c r="M13" s="147"/>
      <c r="N13" s="147"/>
    </row>
    <row r="14" spans="1:14" ht="18.75">
      <c r="A14" s="7">
        <v>5</v>
      </c>
      <c r="B14" s="64" t="s">
        <v>322</v>
      </c>
      <c r="C14" s="158">
        <v>0.016050000000000002</v>
      </c>
      <c r="D14" s="88">
        <v>0</v>
      </c>
      <c r="E14" s="158">
        <v>0</v>
      </c>
      <c r="F14" s="88">
        <v>0</v>
      </c>
      <c r="G14" s="158">
        <v>0</v>
      </c>
      <c r="H14" s="88">
        <v>0</v>
      </c>
      <c r="I14" s="158">
        <v>0</v>
      </c>
      <c r="J14" s="88">
        <v>0</v>
      </c>
      <c r="K14" s="38"/>
      <c r="L14" s="18"/>
      <c r="M14" s="18"/>
      <c r="N14" s="18"/>
    </row>
    <row r="15" spans="1:14" ht="18.75">
      <c r="A15" s="7">
        <v>6</v>
      </c>
      <c r="B15" s="64" t="s">
        <v>323</v>
      </c>
      <c r="C15" s="158">
        <v>0.005835</v>
      </c>
      <c r="D15" s="88">
        <v>0</v>
      </c>
      <c r="E15" s="158">
        <v>0.011269999999999999</v>
      </c>
      <c r="F15" s="88">
        <v>0</v>
      </c>
      <c r="G15" s="158">
        <v>0.01482</v>
      </c>
      <c r="H15" s="88">
        <v>0</v>
      </c>
      <c r="I15" s="158">
        <v>0.01482</v>
      </c>
      <c r="J15" s="88">
        <v>0</v>
      </c>
      <c r="K15" s="38"/>
      <c r="L15" s="18"/>
      <c r="M15" s="18"/>
      <c r="N15" s="18"/>
    </row>
    <row r="16" spans="1:14" ht="18.75">
      <c r="A16" s="7">
        <v>7</v>
      </c>
      <c r="B16" s="64" t="s">
        <v>324</v>
      </c>
      <c r="C16" s="158">
        <v>0.00069</v>
      </c>
      <c r="D16" s="88">
        <v>0</v>
      </c>
      <c r="E16" s="158">
        <v>0.00051</v>
      </c>
      <c r="F16" s="88">
        <v>0</v>
      </c>
      <c r="G16" s="158">
        <v>0.00063</v>
      </c>
      <c r="H16" s="88">
        <v>0</v>
      </c>
      <c r="I16" s="158">
        <v>0.00063</v>
      </c>
      <c r="J16" s="88">
        <v>0</v>
      </c>
      <c r="K16" s="38"/>
      <c r="L16" s="18"/>
      <c r="M16" s="18"/>
      <c r="N16" s="18"/>
    </row>
    <row r="17" spans="1:14" ht="18.75">
      <c r="A17" s="7">
        <v>8</v>
      </c>
      <c r="B17" s="64" t="s">
        <v>325</v>
      </c>
      <c r="C17" s="158">
        <v>0.3882</v>
      </c>
      <c r="D17" s="158">
        <v>0.2571</v>
      </c>
      <c r="E17" s="158">
        <v>0.7374</v>
      </c>
      <c r="F17" s="158">
        <v>0.2748</v>
      </c>
      <c r="G17" s="158">
        <v>0.6867000000000001</v>
      </c>
      <c r="H17" s="158">
        <v>0.29369999999999996</v>
      </c>
      <c r="I17" s="158">
        <v>0.6867000000000001</v>
      </c>
      <c r="J17" s="158">
        <v>0.29369999999999996</v>
      </c>
      <c r="K17" s="38"/>
      <c r="L17" s="147"/>
      <c r="M17" s="147"/>
      <c r="N17" s="147"/>
    </row>
    <row r="18" spans="1:14" ht="18.75">
      <c r="A18" s="7">
        <v>9</v>
      </c>
      <c r="B18" s="64" t="s">
        <v>326</v>
      </c>
      <c r="C18" s="158">
        <v>0.312</v>
      </c>
      <c r="D18" s="158">
        <v>0.1884</v>
      </c>
      <c r="E18" s="158">
        <v>0.4749</v>
      </c>
      <c r="F18" s="158">
        <v>0.1662</v>
      </c>
      <c r="G18" s="158">
        <v>0.51</v>
      </c>
      <c r="H18" s="158">
        <v>0.168</v>
      </c>
      <c r="I18" s="158">
        <v>0.51</v>
      </c>
      <c r="J18" s="158">
        <v>0.168</v>
      </c>
      <c r="K18" s="38"/>
      <c r="L18" s="147"/>
      <c r="M18" s="147"/>
      <c r="N18" s="147"/>
    </row>
    <row r="19" spans="1:14" ht="18.75">
      <c r="A19" s="7">
        <v>10</v>
      </c>
      <c r="B19" s="64" t="s">
        <v>327</v>
      </c>
      <c r="C19" s="158">
        <v>0.07740000000000001</v>
      </c>
      <c r="D19" s="158">
        <v>0.08220000000000001</v>
      </c>
      <c r="E19" s="158">
        <v>0.2016</v>
      </c>
      <c r="F19" s="158">
        <v>0.14759999999999998</v>
      </c>
      <c r="G19" s="158">
        <v>0.17339999999999997</v>
      </c>
      <c r="H19" s="158">
        <v>0.09540000000000001</v>
      </c>
      <c r="I19" s="158">
        <v>0.17339999999999997</v>
      </c>
      <c r="J19" s="158">
        <v>0.09540000000000001</v>
      </c>
      <c r="K19" s="38"/>
      <c r="L19" s="147"/>
      <c r="M19" s="147"/>
      <c r="N19" s="147"/>
    </row>
    <row r="20" spans="1:14" ht="18.75">
      <c r="A20" s="7">
        <v>11</v>
      </c>
      <c r="B20" s="64" t="s">
        <v>328</v>
      </c>
      <c r="C20" s="158">
        <v>0.274</v>
      </c>
      <c r="D20" s="158">
        <v>0.298</v>
      </c>
      <c r="E20" s="158">
        <v>1.618</v>
      </c>
      <c r="F20" s="158">
        <v>0.987</v>
      </c>
      <c r="G20" s="158">
        <v>0.584</v>
      </c>
      <c r="H20" s="158">
        <v>0.436</v>
      </c>
      <c r="I20" s="158">
        <v>0.584</v>
      </c>
      <c r="J20" s="158">
        <v>0.436</v>
      </c>
      <c r="K20" s="38"/>
      <c r="L20" s="147"/>
      <c r="M20" s="147"/>
      <c r="N20" s="147"/>
    </row>
    <row r="21" spans="1:14" ht="18.75">
      <c r="A21" s="7">
        <v>12</v>
      </c>
      <c r="B21" s="64" t="s">
        <v>329</v>
      </c>
      <c r="C21" s="158">
        <v>0.18</v>
      </c>
      <c r="D21" s="158">
        <v>0.006</v>
      </c>
      <c r="E21" s="158">
        <v>0.234</v>
      </c>
      <c r="F21" s="158">
        <v>0.011</v>
      </c>
      <c r="G21" s="158">
        <v>0.257</v>
      </c>
      <c r="H21" s="158">
        <v>0.013</v>
      </c>
      <c r="I21" s="158">
        <v>0.257</v>
      </c>
      <c r="J21" s="158">
        <v>0.013</v>
      </c>
      <c r="K21" s="38"/>
      <c r="L21" s="147"/>
      <c r="M21" s="147"/>
      <c r="N21" s="147"/>
    </row>
    <row r="22" spans="1:14" ht="18.75">
      <c r="A22" s="7">
        <v>13</v>
      </c>
      <c r="B22" s="64" t="s">
        <v>330</v>
      </c>
      <c r="C22" s="158">
        <v>0.1792</v>
      </c>
      <c r="D22" s="158">
        <v>0.1248</v>
      </c>
      <c r="E22" s="158">
        <v>0.2894</v>
      </c>
      <c r="F22" s="158">
        <v>0.1196</v>
      </c>
      <c r="G22" s="158">
        <v>0.28479999999999994</v>
      </c>
      <c r="H22" s="158">
        <v>0.1156</v>
      </c>
      <c r="I22" s="158">
        <v>0.28479999999999994</v>
      </c>
      <c r="J22" s="158">
        <v>0.1156</v>
      </c>
      <c r="K22" s="38"/>
      <c r="L22" s="147"/>
      <c r="M22" s="147"/>
      <c r="N22" s="147"/>
    </row>
    <row r="23" spans="1:14" s="55" customFormat="1" ht="18.75">
      <c r="A23" s="49">
        <v>14</v>
      </c>
      <c r="B23" s="64" t="s">
        <v>331</v>
      </c>
      <c r="C23" s="155">
        <v>0.365</v>
      </c>
      <c r="D23" s="155">
        <v>0.213</v>
      </c>
      <c r="E23" s="155">
        <v>0.547</v>
      </c>
      <c r="F23" s="155">
        <v>0.269</v>
      </c>
      <c r="G23" s="155">
        <v>0.439</v>
      </c>
      <c r="H23" s="155">
        <v>0.214</v>
      </c>
      <c r="I23" s="155">
        <v>0.439</v>
      </c>
      <c r="J23" s="155">
        <v>0.214</v>
      </c>
      <c r="K23" s="53"/>
      <c r="L23" s="148"/>
      <c r="M23" s="148"/>
      <c r="N23" s="148"/>
    </row>
    <row r="24" spans="1:14" s="55" customFormat="1" ht="18.75">
      <c r="A24" s="49">
        <v>15</v>
      </c>
      <c r="B24" s="64" t="s">
        <v>332</v>
      </c>
      <c r="C24" s="155">
        <v>0.527</v>
      </c>
      <c r="D24" s="155">
        <v>0.392</v>
      </c>
      <c r="E24" s="155">
        <v>1.247</v>
      </c>
      <c r="F24" s="155">
        <v>0.858</v>
      </c>
      <c r="G24" s="155">
        <v>0.942</v>
      </c>
      <c r="H24" s="155">
        <v>0.493</v>
      </c>
      <c r="I24" s="155">
        <v>0.942</v>
      </c>
      <c r="J24" s="155">
        <v>0.493</v>
      </c>
      <c r="K24" s="53"/>
      <c r="L24" s="148"/>
      <c r="M24" s="148"/>
      <c r="N24" s="148"/>
    </row>
    <row r="25" spans="1:14" ht="18.75">
      <c r="A25" s="7">
        <v>16</v>
      </c>
      <c r="B25" s="64" t="s">
        <v>333</v>
      </c>
      <c r="C25" s="156">
        <v>0.114</v>
      </c>
      <c r="D25" s="88">
        <v>0</v>
      </c>
      <c r="E25" s="159">
        <v>0.1746</v>
      </c>
      <c r="F25" s="88">
        <v>0</v>
      </c>
      <c r="G25" s="156">
        <v>0.166</v>
      </c>
      <c r="H25" s="88">
        <v>0</v>
      </c>
      <c r="I25" s="156">
        <v>0.166</v>
      </c>
      <c r="J25" s="88">
        <v>0</v>
      </c>
      <c r="K25" s="38"/>
      <c r="L25" s="18"/>
      <c r="M25" s="18"/>
      <c r="N25" s="18"/>
    </row>
    <row r="26" spans="1:14" ht="18.75">
      <c r="A26" s="7">
        <v>17</v>
      </c>
      <c r="B26" s="64" t="s">
        <v>335</v>
      </c>
      <c r="C26" s="156">
        <v>0.02</v>
      </c>
      <c r="D26" s="88">
        <v>0</v>
      </c>
      <c r="E26" s="159">
        <v>1.1812</v>
      </c>
      <c r="F26" s="88">
        <v>0</v>
      </c>
      <c r="G26" s="156">
        <v>0.98</v>
      </c>
      <c r="H26" s="88">
        <v>0</v>
      </c>
      <c r="I26" s="156">
        <v>0.98</v>
      </c>
      <c r="J26" s="88">
        <v>0</v>
      </c>
      <c r="K26" s="38"/>
      <c r="L26" s="18"/>
      <c r="M26" s="18"/>
      <c r="N26" s="18"/>
    </row>
    <row r="27" spans="1:14" ht="18.75">
      <c r="A27" s="7">
        <v>18</v>
      </c>
      <c r="B27" s="64" t="s">
        <v>336</v>
      </c>
      <c r="C27" s="155">
        <v>0.33808</v>
      </c>
      <c r="D27" s="155">
        <v>0.25664</v>
      </c>
      <c r="E27" s="155">
        <v>0.59488</v>
      </c>
      <c r="F27" s="155">
        <v>0.38464</v>
      </c>
      <c r="G27" s="155">
        <v>0.52432</v>
      </c>
      <c r="H27" s="155">
        <v>0.24159999999999998</v>
      </c>
      <c r="I27" s="155">
        <v>0.52432</v>
      </c>
      <c r="J27" s="155">
        <v>0.24159999999999998</v>
      </c>
      <c r="K27" s="38"/>
      <c r="L27" s="148"/>
      <c r="M27" s="148"/>
      <c r="N27" s="148"/>
    </row>
    <row r="28" spans="1:14" ht="18.75">
      <c r="A28" s="7">
        <v>19</v>
      </c>
      <c r="B28" s="64" t="s">
        <v>337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38"/>
      <c r="L28" s="148"/>
      <c r="M28" s="148"/>
      <c r="N28" s="148"/>
    </row>
    <row r="29" spans="1:12" ht="18.75">
      <c r="A29" s="7">
        <v>20</v>
      </c>
      <c r="B29" s="64" t="s">
        <v>338</v>
      </c>
      <c r="C29" s="156">
        <v>0</v>
      </c>
      <c r="D29" s="157">
        <v>0</v>
      </c>
      <c r="E29" s="156">
        <v>0</v>
      </c>
      <c r="F29" s="157">
        <v>0</v>
      </c>
      <c r="G29" s="156">
        <v>0</v>
      </c>
      <c r="H29" s="156">
        <v>0</v>
      </c>
      <c r="I29" s="156">
        <v>0</v>
      </c>
      <c r="J29" s="156">
        <v>0</v>
      </c>
      <c r="K29" s="38"/>
      <c r="L29" s="18"/>
    </row>
    <row r="30" spans="1:12" ht="18.75">
      <c r="A30" s="7">
        <v>21</v>
      </c>
      <c r="B30" s="64" t="s">
        <v>607</v>
      </c>
      <c r="C30" s="158">
        <v>0.006359999999999999</v>
      </c>
      <c r="D30" s="157">
        <v>0</v>
      </c>
      <c r="E30" s="158">
        <v>0.014085</v>
      </c>
      <c r="F30" s="157">
        <v>0</v>
      </c>
      <c r="G30" s="158">
        <v>0.016560000000000002</v>
      </c>
      <c r="H30" s="156">
        <v>0</v>
      </c>
      <c r="I30" s="158">
        <v>0.016560000000000002</v>
      </c>
      <c r="J30" s="156">
        <v>0</v>
      </c>
      <c r="K30" s="38"/>
      <c r="L30" s="18"/>
    </row>
    <row r="31" spans="1:4" ht="18.75">
      <c r="A31" s="37"/>
      <c r="D31" s="25"/>
    </row>
    <row r="32" spans="1:10" ht="18.75">
      <c r="A32" s="3"/>
      <c r="B32" s="54"/>
      <c r="C32" s="3"/>
      <c r="D32" s="3"/>
      <c r="E32" s="3"/>
      <c r="F32" s="3"/>
      <c r="G32" s="3"/>
      <c r="H32" s="3"/>
      <c r="I32" s="3"/>
      <c r="J32" s="5" t="s">
        <v>315</v>
      </c>
    </row>
    <row r="33" spans="1:10" ht="18.75" customHeight="1">
      <c r="A33" s="125" t="s">
        <v>253</v>
      </c>
      <c r="B33" s="125" t="s">
        <v>3</v>
      </c>
      <c r="C33" s="126" t="s">
        <v>689</v>
      </c>
      <c r="D33" s="126"/>
      <c r="E33" s="126"/>
      <c r="F33" s="126"/>
      <c r="G33" s="126"/>
      <c r="H33" s="126"/>
      <c r="I33" s="126"/>
      <c r="J33" s="126"/>
    </row>
    <row r="34" spans="1:10" ht="18.75">
      <c r="A34" s="125"/>
      <c r="B34" s="125"/>
      <c r="C34" s="126"/>
      <c r="D34" s="126"/>
      <c r="E34" s="126"/>
      <c r="F34" s="126"/>
      <c r="G34" s="126"/>
      <c r="H34" s="126"/>
      <c r="I34" s="126"/>
      <c r="J34" s="126"/>
    </row>
    <row r="35" spans="1:10" ht="39.75" customHeight="1">
      <c r="A35" s="125"/>
      <c r="B35" s="125"/>
      <c r="C35" s="125" t="s">
        <v>254</v>
      </c>
      <c r="D35" s="125"/>
      <c r="E35" s="125" t="s">
        <v>605</v>
      </c>
      <c r="F35" s="125"/>
      <c r="G35" s="125" t="s">
        <v>668</v>
      </c>
      <c r="H35" s="125"/>
      <c r="I35" s="126" t="s">
        <v>669</v>
      </c>
      <c r="J35" s="126"/>
    </row>
    <row r="36" spans="1:10" ht="37.5" customHeight="1">
      <c r="A36" s="7">
        <v>1</v>
      </c>
      <c r="B36" s="8" t="s">
        <v>318</v>
      </c>
      <c r="C36" s="122">
        <v>10</v>
      </c>
      <c r="D36" s="122"/>
      <c r="E36" s="122">
        <v>10</v>
      </c>
      <c r="F36" s="122"/>
      <c r="G36" s="122">
        <v>10</v>
      </c>
      <c r="H36" s="122"/>
      <c r="I36" s="122">
        <v>10</v>
      </c>
      <c r="J36" s="122"/>
    </row>
    <row r="37" spans="1:10" ht="18.75">
      <c r="A37" s="7">
        <v>2</v>
      </c>
      <c r="B37" s="8" t="s">
        <v>319</v>
      </c>
      <c r="C37" s="122">
        <v>10</v>
      </c>
      <c r="D37" s="122"/>
      <c r="E37" s="122">
        <v>10</v>
      </c>
      <c r="F37" s="122"/>
      <c r="G37" s="122">
        <v>10</v>
      </c>
      <c r="H37" s="122"/>
      <c r="I37" s="122">
        <v>10</v>
      </c>
      <c r="J37" s="122"/>
    </row>
    <row r="38" spans="1:10" ht="18.75">
      <c r="A38" s="7">
        <v>3</v>
      </c>
      <c r="B38" s="8" t="s">
        <v>320</v>
      </c>
      <c r="C38" s="122">
        <v>10</v>
      </c>
      <c r="D38" s="122"/>
      <c r="E38" s="122">
        <v>10</v>
      </c>
      <c r="F38" s="122"/>
      <c r="G38" s="122">
        <v>10</v>
      </c>
      <c r="H38" s="122"/>
      <c r="I38" s="122">
        <v>10</v>
      </c>
      <c r="J38" s="122"/>
    </row>
    <row r="39" spans="1:10" ht="18.75">
      <c r="A39" s="7">
        <v>4</v>
      </c>
      <c r="B39" s="8" t="s">
        <v>321</v>
      </c>
      <c r="C39" s="122">
        <v>10</v>
      </c>
      <c r="D39" s="122"/>
      <c r="E39" s="122">
        <v>10</v>
      </c>
      <c r="F39" s="122"/>
      <c r="G39" s="122">
        <v>10</v>
      </c>
      <c r="H39" s="122"/>
      <c r="I39" s="122">
        <v>10</v>
      </c>
      <c r="J39" s="122"/>
    </row>
    <row r="40" spans="1:10" ht="18.75">
      <c r="A40" s="7">
        <v>5</v>
      </c>
      <c r="B40" s="8" t="s">
        <v>322</v>
      </c>
      <c r="C40" s="122" t="s">
        <v>339</v>
      </c>
      <c r="D40" s="122"/>
      <c r="E40" s="122" t="s">
        <v>339</v>
      </c>
      <c r="F40" s="122"/>
      <c r="G40" s="122" t="s">
        <v>339</v>
      </c>
      <c r="H40" s="122"/>
      <c r="I40" s="122" t="s">
        <v>339</v>
      </c>
      <c r="J40" s="122"/>
    </row>
    <row r="41" spans="1:10" ht="18.75">
      <c r="A41" s="7">
        <v>6</v>
      </c>
      <c r="B41" s="8" t="s">
        <v>323</v>
      </c>
      <c r="C41" s="122" t="s">
        <v>339</v>
      </c>
      <c r="D41" s="122"/>
      <c r="E41" s="122" t="s">
        <v>339</v>
      </c>
      <c r="F41" s="122"/>
      <c r="G41" s="122" t="s">
        <v>339</v>
      </c>
      <c r="H41" s="122"/>
      <c r="I41" s="122" t="s">
        <v>339</v>
      </c>
      <c r="J41" s="122"/>
    </row>
    <row r="42" spans="1:10" ht="18.75">
      <c r="A42" s="7">
        <v>7</v>
      </c>
      <c r="B42" s="8" t="s">
        <v>324</v>
      </c>
      <c r="C42" s="122" t="s">
        <v>339</v>
      </c>
      <c r="D42" s="122"/>
      <c r="E42" s="122" t="s">
        <v>339</v>
      </c>
      <c r="F42" s="122"/>
      <c r="G42" s="122" t="s">
        <v>339</v>
      </c>
      <c r="H42" s="122"/>
      <c r="I42" s="122" t="s">
        <v>339</v>
      </c>
      <c r="J42" s="122"/>
    </row>
    <row r="43" spans="1:10" ht="18.75">
      <c r="A43" s="7">
        <v>8</v>
      </c>
      <c r="B43" s="8" t="s">
        <v>325</v>
      </c>
      <c r="C43" s="122">
        <v>10</v>
      </c>
      <c r="D43" s="122"/>
      <c r="E43" s="122">
        <v>10</v>
      </c>
      <c r="F43" s="122"/>
      <c r="G43" s="122">
        <v>10</v>
      </c>
      <c r="H43" s="122"/>
      <c r="I43" s="122">
        <v>10</v>
      </c>
      <c r="J43" s="122"/>
    </row>
    <row r="44" spans="1:10" ht="18.75">
      <c r="A44" s="7">
        <v>9</v>
      </c>
      <c r="B44" s="8" t="s">
        <v>326</v>
      </c>
      <c r="C44" s="122">
        <v>10</v>
      </c>
      <c r="D44" s="122"/>
      <c r="E44" s="122">
        <v>10</v>
      </c>
      <c r="F44" s="122"/>
      <c r="G44" s="122">
        <v>10</v>
      </c>
      <c r="H44" s="122"/>
      <c r="I44" s="122">
        <v>10</v>
      </c>
      <c r="J44" s="122"/>
    </row>
    <row r="45" spans="1:10" ht="18.75">
      <c r="A45" s="7">
        <v>10</v>
      </c>
      <c r="B45" s="8" t="s">
        <v>327</v>
      </c>
      <c r="C45" s="122">
        <v>10</v>
      </c>
      <c r="D45" s="122"/>
      <c r="E45" s="122">
        <v>10</v>
      </c>
      <c r="F45" s="122"/>
      <c r="G45" s="122">
        <v>10</v>
      </c>
      <c r="H45" s="122"/>
      <c r="I45" s="122">
        <v>10</v>
      </c>
      <c r="J45" s="122"/>
    </row>
    <row r="46" spans="1:10" ht="18.75">
      <c r="A46" s="7">
        <v>11</v>
      </c>
      <c r="B46" s="8" t="s">
        <v>328</v>
      </c>
      <c r="C46" s="122" t="s">
        <v>339</v>
      </c>
      <c r="D46" s="122"/>
      <c r="E46" s="122" t="s">
        <v>339</v>
      </c>
      <c r="F46" s="122"/>
      <c r="G46" s="122" t="s">
        <v>339</v>
      </c>
      <c r="H46" s="122"/>
      <c r="I46" s="122" t="s">
        <v>339</v>
      </c>
      <c r="J46" s="122"/>
    </row>
    <row r="47" spans="1:10" ht="18.75">
      <c r="A47" s="7">
        <v>12</v>
      </c>
      <c r="B47" s="8" t="s">
        <v>329</v>
      </c>
      <c r="C47" s="122" t="s">
        <v>339</v>
      </c>
      <c r="D47" s="122"/>
      <c r="E47" s="122" t="s">
        <v>339</v>
      </c>
      <c r="F47" s="122"/>
      <c r="G47" s="122" t="s">
        <v>339</v>
      </c>
      <c r="H47" s="122"/>
      <c r="I47" s="122" t="s">
        <v>339</v>
      </c>
      <c r="J47" s="122"/>
    </row>
    <row r="48" spans="1:10" ht="18.75">
      <c r="A48" s="7">
        <v>13</v>
      </c>
      <c r="B48" s="8" t="s">
        <v>330</v>
      </c>
      <c r="C48" s="122">
        <v>10</v>
      </c>
      <c r="D48" s="122"/>
      <c r="E48" s="122">
        <v>10</v>
      </c>
      <c r="F48" s="122"/>
      <c r="G48" s="122">
        <v>10</v>
      </c>
      <c r="H48" s="122"/>
      <c r="I48" s="122">
        <v>10</v>
      </c>
      <c r="J48" s="122"/>
    </row>
    <row r="49" spans="1:10" ht="18.75">
      <c r="A49" s="7">
        <v>14</v>
      </c>
      <c r="B49" s="8" t="s">
        <v>340</v>
      </c>
      <c r="C49" s="122">
        <v>10</v>
      </c>
      <c r="D49" s="122"/>
      <c r="E49" s="122">
        <v>10</v>
      </c>
      <c r="F49" s="122"/>
      <c r="G49" s="122">
        <v>10</v>
      </c>
      <c r="H49" s="122"/>
      <c r="I49" s="122">
        <v>10</v>
      </c>
      <c r="J49" s="122"/>
    </row>
    <row r="50" spans="1:10" ht="18.75">
      <c r="A50" s="7">
        <v>15</v>
      </c>
      <c r="B50" s="8" t="s">
        <v>341</v>
      </c>
      <c r="C50" s="122">
        <v>10</v>
      </c>
      <c r="D50" s="122"/>
      <c r="E50" s="122">
        <v>10</v>
      </c>
      <c r="F50" s="122"/>
      <c r="G50" s="122">
        <v>10</v>
      </c>
      <c r="H50" s="122"/>
      <c r="I50" s="122">
        <v>10</v>
      </c>
      <c r="J50" s="122"/>
    </row>
    <row r="51" spans="1:10" ht="18.75">
      <c r="A51" s="7">
        <v>16</v>
      </c>
      <c r="B51" s="8" t="s">
        <v>333</v>
      </c>
      <c r="C51" s="122" t="s">
        <v>342</v>
      </c>
      <c r="D51" s="122"/>
      <c r="E51" s="122" t="s">
        <v>342</v>
      </c>
      <c r="F51" s="122"/>
      <c r="G51" s="122" t="s">
        <v>342</v>
      </c>
      <c r="H51" s="122"/>
      <c r="I51" s="122" t="s">
        <v>342</v>
      </c>
      <c r="J51" s="122"/>
    </row>
    <row r="52" spans="1:10" ht="18.75">
      <c r="A52" s="7">
        <v>17</v>
      </c>
      <c r="B52" s="8" t="s">
        <v>335</v>
      </c>
      <c r="C52" s="122" t="s">
        <v>343</v>
      </c>
      <c r="D52" s="122"/>
      <c r="E52" s="122" t="s">
        <v>343</v>
      </c>
      <c r="F52" s="122"/>
      <c r="G52" s="122" t="s">
        <v>343</v>
      </c>
      <c r="H52" s="122"/>
      <c r="I52" s="122" t="s">
        <v>343</v>
      </c>
      <c r="J52" s="122"/>
    </row>
    <row r="53" spans="1:10" ht="18.75">
      <c r="A53" s="7">
        <v>18</v>
      </c>
      <c r="B53" s="8" t="s">
        <v>336</v>
      </c>
      <c r="C53" s="122" t="s">
        <v>343</v>
      </c>
      <c r="D53" s="122"/>
      <c r="E53" s="122" t="s">
        <v>343</v>
      </c>
      <c r="F53" s="122"/>
      <c r="G53" s="122" t="s">
        <v>343</v>
      </c>
      <c r="H53" s="122"/>
      <c r="I53" s="122" t="s">
        <v>343</v>
      </c>
      <c r="J53" s="122"/>
    </row>
    <row r="54" spans="1:10" ht="18.75">
      <c r="A54" s="7">
        <v>19</v>
      </c>
      <c r="B54" s="8" t="s">
        <v>337</v>
      </c>
      <c r="C54" s="122" t="s">
        <v>343</v>
      </c>
      <c r="D54" s="122"/>
      <c r="E54" s="122" t="s">
        <v>343</v>
      </c>
      <c r="F54" s="122"/>
      <c r="G54" s="122" t="s">
        <v>343</v>
      </c>
      <c r="H54" s="122"/>
      <c r="I54" s="122" t="s">
        <v>343</v>
      </c>
      <c r="J54" s="122"/>
    </row>
    <row r="55" spans="1:10" ht="18.75">
      <c r="A55" s="7">
        <v>20</v>
      </c>
      <c r="B55" s="8" t="s">
        <v>338</v>
      </c>
      <c r="C55" s="122">
        <v>10</v>
      </c>
      <c r="D55" s="122"/>
      <c r="E55" s="122">
        <v>10</v>
      </c>
      <c r="F55" s="122"/>
      <c r="G55" s="122">
        <v>10</v>
      </c>
      <c r="H55" s="122"/>
      <c r="I55" s="122">
        <v>10</v>
      </c>
      <c r="J55" s="122"/>
    </row>
    <row r="56" spans="1:10" ht="18.75">
      <c r="A56" s="7">
        <v>21</v>
      </c>
      <c r="B56" s="8" t="s">
        <v>607</v>
      </c>
      <c r="C56" s="122" t="s">
        <v>339</v>
      </c>
      <c r="D56" s="122"/>
      <c r="E56" s="122" t="s">
        <v>339</v>
      </c>
      <c r="F56" s="122"/>
      <c r="G56" s="122" t="s">
        <v>339</v>
      </c>
      <c r="H56" s="122"/>
      <c r="I56" s="122" t="s">
        <v>339</v>
      </c>
      <c r="J56" s="122"/>
    </row>
    <row r="57" spans="1:10" ht="18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2:9" s="3" customFormat="1" ht="18.75">
      <c r="B58" s="32"/>
      <c r="H58" s="40"/>
      <c r="I58" s="19"/>
    </row>
    <row r="59" spans="2:9" s="3" customFormat="1" ht="18.75" customHeight="1">
      <c r="B59" s="34"/>
      <c r="C59" s="34"/>
      <c r="D59" s="34"/>
      <c r="E59" s="127"/>
      <c r="F59" s="127"/>
      <c r="G59" s="127"/>
      <c r="H59" s="127"/>
      <c r="I59" s="127"/>
    </row>
    <row r="60" spans="2:9" s="3" customFormat="1" ht="18.75" customHeight="1">
      <c r="B60" s="34"/>
      <c r="C60" s="34"/>
      <c r="D60" s="34"/>
      <c r="E60" s="127"/>
      <c r="F60" s="127"/>
      <c r="G60" s="127"/>
      <c r="H60" s="127"/>
      <c r="I60" s="127"/>
    </row>
    <row r="61" spans="2:9" s="3" customFormat="1" ht="18.75" customHeight="1">
      <c r="B61" s="34"/>
      <c r="C61" s="34"/>
      <c r="D61" s="34"/>
      <c r="E61" s="127"/>
      <c r="F61" s="127"/>
      <c r="G61" s="127"/>
      <c r="H61" s="127"/>
      <c r="I61" s="127"/>
    </row>
    <row r="62" spans="2:9" s="3" customFormat="1" ht="37.5" customHeight="1">
      <c r="B62" s="41"/>
      <c r="C62" s="43"/>
      <c r="D62" s="34"/>
      <c r="E62" s="128"/>
      <c r="F62" s="128"/>
      <c r="G62" s="128"/>
      <c r="H62" s="128"/>
      <c r="I62" s="128"/>
    </row>
    <row r="63" spans="2:9" s="3" customFormat="1" ht="31.5" customHeight="1">
      <c r="B63" s="33"/>
      <c r="C63" s="33"/>
      <c r="D63" s="33"/>
      <c r="E63" s="42"/>
      <c r="F63" s="44"/>
      <c r="G63" s="44"/>
      <c r="H63" s="45"/>
      <c r="I63" s="46"/>
    </row>
    <row r="64" spans="2:7" s="3" customFormat="1" ht="18.75">
      <c r="B64" s="2" t="s">
        <v>248</v>
      </c>
      <c r="C64" s="33"/>
      <c r="D64" s="33"/>
      <c r="E64" s="2"/>
      <c r="F64" s="33"/>
      <c r="G64" s="33"/>
    </row>
    <row r="65" s="3" customFormat="1" ht="18.75"/>
    <row r="66" s="3" customFormat="1" ht="18.75"/>
    <row r="67" spans="1:10" ht="18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8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8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8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8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8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8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8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8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8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8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8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8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8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8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8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8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8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8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8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8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8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8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8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8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8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8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8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8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8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8.75">
      <c r="A97" s="3"/>
      <c r="B97" s="3"/>
      <c r="C97" s="3"/>
      <c r="D97" s="3"/>
      <c r="E97" s="3"/>
      <c r="F97" s="3"/>
      <c r="G97" s="3"/>
      <c r="H97" s="3"/>
      <c r="I97" s="3"/>
      <c r="J97" s="3"/>
    </row>
  </sheetData>
  <sheetProtection/>
  <mergeCells count="103">
    <mergeCell ref="E59:I59"/>
    <mergeCell ref="E60:I60"/>
    <mergeCell ref="E61:I61"/>
    <mergeCell ref="E62:I62"/>
    <mergeCell ref="A2:J4"/>
    <mergeCell ref="A6:A9"/>
    <mergeCell ref="B6:B9"/>
    <mergeCell ref="C6:J7"/>
    <mergeCell ref="C8:D8"/>
    <mergeCell ref="E8:F8"/>
    <mergeCell ref="G8:H8"/>
    <mergeCell ref="I8:J8"/>
    <mergeCell ref="A33:A35"/>
    <mergeCell ref="B33:B35"/>
    <mergeCell ref="C33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G50:H50"/>
    <mergeCell ref="I50:J50"/>
    <mergeCell ref="C47:D47"/>
    <mergeCell ref="E47:F47"/>
    <mergeCell ref="G47:H47"/>
    <mergeCell ref="I47:J47"/>
    <mergeCell ref="C48:D48"/>
    <mergeCell ref="E48:F48"/>
    <mergeCell ref="G48:H48"/>
    <mergeCell ref="I48:J48"/>
    <mergeCell ref="C52:D52"/>
    <mergeCell ref="E52:F52"/>
    <mergeCell ref="G52:H52"/>
    <mergeCell ref="I52:J52"/>
    <mergeCell ref="C49:D49"/>
    <mergeCell ref="E49:F49"/>
    <mergeCell ref="G49:H49"/>
    <mergeCell ref="I49:J49"/>
    <mergeCell ref="C50:D50"/>
    <mergeCell ref="E50:F50"/>
    <mergeCell ref="G54:H54"/>
    <mergeCell ref="I54:J54"/>
    <mergeCell ref="G53:H53"/>
    <mergeCell ref="I53:J53"/>
    <mergeCell ref="C51:D51"/>
    <mergeCell ref="E51:F51"/>
    <mergeCell ref="G51:H51"/>
    <mergeCell ref="I51:J51"/>
    <mergeCell ref="G55:H55"/>
    <mergeCell ref="I55:J55"/>
    <mergeCell ref="C53:D53"/>
    <mergeCell ref="E53:F53"/>
    <mergeCell ref="C56:D56"/>
    <mergeCell ref="E56:F56"/>
    <mergeCell ref="G56:H56"/>
    <mergeCell ref="I56:J56"/>
    <mergeCell ref="C54:D54"/>
    <mergeCell ref="E54:F54"/>
    <mergeCell ref="C55:D55"/>
    <mergeCell ref="E55:F55"/>
  </mergeCells>
  <conditionalFormatting sqref="E11:E22 G11:G22 C30 E30 G30 L17:N22 C11:C22 L11:N13">
    <cfRule type="cellIs" priority="30" dxfId="0" operator="equal">
      <formula>"н/д"</formula>
    </cfRule>
  </conditionalFormatting>
  <conditionalFormatting sqref="D17:D22 D11:D13">
    <cfRule type="cellIs" priority="6" dxfId="0" operator="equal">
      <formula>"н/д"</formula>
    </cfRule>
  </conditionalFormatting>
  <conditionalFormatting sqref="F17:F22 F11:F13">
    <cfRule type="cellIs" priority="5" dxfId="0" operator="equal">
      <formula>"н/д"</formula>
    </cfRule>
  </conditionalFormatting>
  <conditionalFormatting sqref="H17:H22 H11:H13">
    <cfRule type="cellIs" priority="4" dxfId="0" operator="equal">
      <formula>"н/д"</formula>
    </cfRule>
  </conditionalFormatting>
  <conditionalFormatting sqref="I11:I22">
    <cfRule type="cellIs" priority="3" dxfId="0" operator="equal">
      <formula>"н/д"</formula>
    </cfRule>
  </conditionalFormatting>
  <conditionalFormatting sqref="J17:J22 J11:J13">
    <cfRule type="cellIs" priority="2" dxfId="0" operator="equal">
      <formula>"н/д"</formula>
    </cfRule>
  </conditionalFormatting>
  <conditionalFormatting sqref="I30">
    <cfRule type="cellIs" priority="1" dxfId="0" operator="equal">
      <formula>"н/д"</formula>
    </cfRule>
  </conditionalFormatting>
  <printOptions/>
  <pageMargins left="0.7086614173228347" right="0.3937007874015748" top="0.3" bottom="0.19" header="0.17" footer="0.15748031496062992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R66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L23" sqref="L23"/>
    </sheetView>
  </sheetViews>
  <sheetFormatPr defaultColWidth="9.33203125" defaultRowHeight="12.75"/>
  <cols>
    <col min="1" max="1" width="12.33203125" style="3" customWidth="1"/>
    <col min="2" max="2" width="85" style="3" customWidth="1"/>
    <col min="3" max="10" width="20.83203125" style="3" customWidth="1"/>
    <col min="11" max="11" width="9.33203125" style="3" customWidth="1"/>
    <col min="12" max="13" width="10.83203125" style="3" customWidth="1"/>
    <col min="14" max="16384" width="9.33203125" style="3" customWidth="1"/>
  </cols>
  <sheetData>
    <row r="1" ht="18.75">
      <c r="J1" s="3" t="s">
        <v>555</v>
      </c>
    </row>
    <row r="2" spans="1:10" ht="18.75">
      <c r="A2" s="129" t="s">
        <v>635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8.75">
      <c r="A3" s="129"/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8.75">
      <c r="A4" s="129"/>
      <c r="B4" s="129"/>
      <c r="C4" s="129"/>
      <c r="D4" s="129"/>
      <c r="E4" s="129"/>
      <c r="F4" s="129"/>
      <c r="G4" s="129"/>
      <c r="H4" s="129"/>
      <c r="I4" s="129"/>
      <c r="J4" s="129"/>
    </row>
    <row r="5" spans="8:10" ht="18.75">
      <c r="H5" s="4"/>
      <c r="J5" s="5" t="s">
        <v>252</v>
      </c>
    </row>
    <row r="6" spans="1:10" ht="18.75" customHeight="1">
      <c r="A6" s="125" t="s">
        <v>253</v>
      </c>
      <c r="B6" s="125" t="s">
        <v>3</v>
      </c>
      <c r="C6" s="126" t="s">
        <v>689</v>
      </c>
      <c r="D6" s="126"/>
      <c r="E6" s="126"/>
      <c r="F6" s="126"/>
      <c r="G6" s="126"/>
      <c r="H6" s="126"/>
      <c r="I6" s="126"/>
      <c r="J6" s="126"/>
    </row>
    <row r="7" spans="1:10" ht="18.75">
      <c r="A7" s="125"/>
      <c r="B7" s="125"/>
      <c r="C7" s="126"/>
      <c r="D7" s="126"/>
      <c r="E7" s="126"/>
      <c r="F7" s="126"/>
      <c r="G7" s="126"/>
      <c r="H7" s="126"/>
      <c r="I7" s="126"/>
      <c r="J7" s="126"/>
    </row>
    <row r="8" spans="1:10" ht="39" customHeight="1">
      <c r="A8" s="125"/>
      <c r="B8" s="125"/>
      <c r="C8" s="125" t="s">
        <v>254</v>
      </c>
      <c r="D8" s="125"/>
      <c r="E8" s="125" t="s">
        <v>605</v>
      </c>
      <c r="F8" s="125"/>
      <c r="G8" s="125" t="s">
        <v>668</v>
      </c>
      <c r="H8" s="125"/>
      <c r="I8" s="126" t="s">
        <v>669</v>
      </c>
      <c r="J8" s="126"/>
    </row>
    <row r="9" spans="1:10" ht="40.5" customHeight="1">
      <c r="A9" s="125"/>
      <c r="B9" s="125"/>
      <c r="C9" s="6" t="s">
        <v>255</v>
      </c>
      <c r="D9" s="6" t="s">
        <v>256</v>
      </c>
      <c r="E9" s="6" t="s">
        <v>255</v>
      </c>
      <c r="F9" s="6" t="s">
        <v>256</v>
      </c>
      <c r="G9" s="6" t="s">
        <v>255</v>
      </c>
      <c r="H9" s="6" t="s">
        <v>256</v>
      </c>
      <c r="I9" s="6" t="s">
        <v>255</v>
      </c>
      <c r="J9" s="6" t="s">
        <v>256</v>
      </c>
    </row>
    <row r="10" spans="1:18" ht="18.75">
      <c r="A10" s="7">
        <v>1</v>
      </c>
      <c r="B10" s="8" t="s">
        <v>556</v>
      </c>
      <c r="C10" s="151">
        <v>0.2112</v>
      </c>
      <c r="D10" s="151">
        <v>0.1256</v>
      </c>
      <c r="E10" s="151">
        <v>0.3936</v>
      </c>
      <c r="F10" s="151">
        <v>0.21639999999999998</v>
      </c>
      <c r="G10" s="151">
        <v>0.32839999999999997</v>
      </c>
      <c r="H10" s="151">
        <v>0.15719999999999998</v>
      </c>
      <c r="I10" s="151">
        <v>0.32839999999999997</v>
      </c>
      <c r="J10" s="151">
        <v>0.15719999999999998</v>
      </c>
      <c r="K10" s="38"/>
      <c r="L10" s="147"/>
      <c r="M10" s="147"/>
      <c r="N10" s="147"/>
      <c r="O10" s="21"/>
      <c r="P10" s="9"/>
      <c r="Q10" s="9"/>
      <c r="R10" s="9"/>
    </row>
    <row r="11" spans="1:18" ht="18.75">
      <c r="A11" s="7">
        <v>2</v>
      </c>
      <c r="B11" s="8" t="s">
        <v>557</v>
      </c>
      <c r="C11" s="151">
        <v>0.29760000000000003</v>
      </c>
      <c r="D11" s="151">
        <v>0.1928</v>
      </c>
      <c r="E11" s="151">
        <v>0.5156000000000001</v>
      </c>
      <c r="F11" s="151">
        <v>0.18839999999999998</v>
      </c>
      <c r="G11" s="151">
        <v>0.49760000000000004</v>
      </c>
      <c r="H11" s="151">
        <v>0.18519999999999998</v>
      </c>
      <c r="I11" s="151">
        <v>0.49760000000000004</v>
      </c>
      <c r="J11" s="151">
        <v>0.18519999999999998</v>
      </c>
      <c r="K11" s="38"/>
      <c r="L11" s="147"/>
      <c r="M11" s="147"/>
      <c r="N11" s="147"/>
      <c r="O11" s="21"/>
      <c r="P11" s="9"/>
      <c r="Q11" s="9"/>
      <c r="R11" s="9"/>
    </row>
    <row r="12" spans="1:18" ht="18.75">
      <c r="A12" s="7">
        <v>3</v>
      </c>
      <c r="B12" s="8" t="s">
        <v>558</v>
      </c>
      <c r="C12" s="151">
        <v>0.189</v>
      </c>
      <c r="D12" s="151">
        <v>0.189</v>
      </c>
      <c r="E12" s="151">
        <v>0.48360000000000003</v>
      </c>
      <c r="F12" s="151">
        <v>0.48360000000000003</v>
      </c>
      <c r="G12" s="151">
        <v>0.33</v>
      </c>
      <c r="H12" s="151">
        <v>0.33</v>
      </c>
      <c r="I12" s="151">
        <v>0.33</v>
      </c>
      <c r="J12" s="151">
        <v>0.33</v>
      </c>
      <c r="K12" s="38"/>
      <c r="L12" s="147"/>
      <c r="M12" s="147"/>
      <c r="N12" s="147"/>
      <c r="O12" s="21"/>
      <c r="P12" s="9"/>
      <c r="Q12" s="9"/>
      <c r="R12" s="9"/>
    </row>
    <row r="13" spans="1:18" ht="18.75">
      <c r="A13" s="7">
        <v>4</v>
      </c>
      <c r="B13" s="8" t="s">
        <v>559</v>
      </c>
      <c r="C13" s="151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38"/>
      <c r="L13" s="147"/>
      <c r="M13" s="147"/>
      <c r="N13" s="147"/>
      <c r="O13" s="21"/>
      <c r="P13" s="9"/>
      <c r="Q13" s="9"/>
      <c r="R13" s="9"/>
    </row>
    <row r="14" spans="1:18" ht="18.75">
      <c r="A14" s="7">
        <v>5</v>
      </c>
      <c r="B14" s="8" t="s">
        <v>560</v>
      </c>
      <c r="C14" s="151">
        <v>0.0024</v>
      </c>
      <c r="D14" s="151">
        <v>0</v>
      </c>
      <c r="E14" s="151">
        <v>0.0022</v>
      </c>
      <c r="F14" s="151">
        <v>0</v>
      </c>
      <c r="G14" s="151">
        <v>0.0022</v>
      </c>
      <c r="H14" s="151">
        <v>0</v>
      </c>
      <c r="I14" s="151">
        <v>0.0022</v>
      </c>
      <c r="J14" s="151">
        <v>0</v>
      </c>
      <c r="K14" s="38"/>
      <c r="L14" s="147"/>
      <c r="M14" s="147"/>
      <c r="N14" s="147"/>
      <c r="O14" s="21"/>
      <c r="P14" s="9"/>
      <c r="Q14" s="9"/>
      <c r="R14" s="9"/>
    </row>
    <row r="15" spans="1:18" ht="18.75">
      <c r="A15" s="7">
        <v>6</v>
      </c>
      <c r="B15" s="8" t="s">
        <v>561</v>
      </c>
      <c r="C15" s="151">
        <v>0.567</v>
      </c>
      <c r="D15" s="151">
        <v>0.22080000000000002</v>
      </c>
      <c r="E15" s="151">
        <v>0.9762000000000001</v>
      </c>
      <c r="F15" s="151">
        <v>0.18719999999999998</v>
      </c>
      <c r="G15" s="151">
        <v>0.9342</v>
      </c>
      <c r="H15" s="151">
        <v>0.18780000000000002</v>
      </c>
      <c r="I15" s="151">
        <v>0.9342</v>
      </c>
      <c r="J15" s="151">
        <v>0.18780000000000002</v>
      </c>
      <c r="K15" s="38"/>
      <c r="L15" s="147"/>
      <c r="M15" s="147"/>
      <c r="N15" s="147"/>
      <c r="O15" s="21"/>
      <c r="P15" s="9"/>
      <c r="Q15" s="9"/>
      <c r="R15" s="9"/>
    </row>
    <row r="16" spans="1:18" ht="18.75">
      <c r="A16" s="7">
        <v>7</v>
      </c>
      <c r="B16" s="8" t="s">
        <v>562</v>
      </c>
      <c r="C16" s="151">
        <v>0.5652</v>
      </c>
      <c r="D16" s="151">
        <v>0.21780000000000002</v>
      </c>
      <c r="E16" s="151">
        <v>1.0415999999999999</v>
      </c>
      <c r="F16" s="151">
        <v>0.25739999999999996</v>
      </c>
      <c r="G16" s="151">
        <v>0.9528</v>
      </c>
      <c r="H16" s="151">
        <v>0.2124</v>
      </c>
      <c r="I16" s="151">
        <v>0.9528</v>
      </c>
      <c r="J16" s="151">
        <v>0.2124</v>
      </c>
      <c r="K16" s="38"/>
      <c r="L16" s="147"/>
      <c r="M16" s="147"/>
      <c r="N16" s="147"/>
      <c r="O16" s="21"/>
      <c r="P16" s="9"/>
      <c r="Q16" s="9"/>
      <c r="R16" s="9"/>
    </row>
    <row r="17" spans="1:18" ht="18.75">
      <c r="A17" s="7">
        <v>8</v>
      </c>
      <c r="B17" s="8" t="s">
        <v>563</v>
      </c>
      <c r="C17" s="151">
        <v>0.0912</v>
      </c>
      <c r="D17" s="151">
        <v>0.0546</v>
      </c>
      <c r="E17" s="151">
        <v>0.0156</v>
      </c>
      <c r="F17" s="151">
        <v>0.007199999999999999</v>
      </c>
      <c r="G17" s="151">
        <v>0.048600000000000004</v>
      </c>
      <c r="H17" s="151">
        <v>0.0288</v>
      </c>
      <c r="I17" s="151">
        <v>0.048600000000000004</v>
      </c>
      <c r="J17" s="151">
        <v>0.0288</v>
      </c>
      <c r="K17" s="38"/>
      <c r="L17" s="147"/>
      <c r="M17" s="147"/>
      <c r="N17" s="147"/>
      <c r="O17" s="21"/>
      <c r="P17" s="9"/>
      <c r="Q17" s="9"/>
      <c r="R17" s="9"/>
    </row>
    <row r="18" spans="1:18" ht="18.75">
      <c r="A18" s="7">
        <v>9</v>
      </c>
      <c r="B18" s="8" t="s">
        <v>615</v>
      </c>
      <c r="C18" s="151">
        <v>0.0376</v>
      </c>
      <c r="D18" s="151">
        <v>0</v>
      </c>
      <c r="E18" s="151">
        <v>0.048</v>
      </c>
      <c r="F18" s="151">
        <v>0</v>
      </c>
      <c r="G18" s="151">
        <v>0.040799999999999996</v>
      </c>
      <c r="H18" s="151">
        <v>0</v>
      </c>
      <c r="I18" s="151">
        <v>0.040799999999999996</v>
      </c>
      <c r="J18" s="151">
        <v>0</v>
      </c>
      <c r="K18" s="38"/>
      <c r="L18" s="147"/>
      <c r="M18" s="147"/>
      <c r="N18" s="147"/>
      <c r="O18" s="21"/>
      <c r="P18" s="9"/>
      <c r="Q18" s="9"/>
      <c r="R18" s="9"/>
    </row>
    <row r="19" spans="1:18" ht="18.75">
      <c r="A19" s="7">
        <v>10</v>
      </c>
      <c r="B19" s="8" t="s">
        <v>616</v>
      </c>
      <c r="C19" s="151">
        <v>0.1992</v>
      </c>
      <c r="D19" s="151">
        <v>0.1216</v>
      </c>
      <c r="E19" s="151">
        <v>0.336</v>
      </c>
      <c r="F19" s="151">
        <v>0.1168</v>
      </c>
      <c r="G19" s="151">
        <v>0.3048</v>
      </c>
      <c r="H19" s="151">
        <v>0.1408</v>
      </c>
      <c r="I19" s="151">
        <v>0.3048</v>
      </c>
      <c r="J19" s="151">
        <v>0.1408</v>
      </c>
      <c r="K19" s="38"/>
      <c r="L19" s="147"/>
      <c r="M19" s="147"/>
      <c r="N19" s="147"/>
      <c r="O19" s="21"/>
      <c r="P19" s="9"/>
      <c r="Q19" s="9"/>
      <c r="R19" s="9"/>
    </row>
    <row r="20" spans="1:18" ht="18.75">
      <c r="A20" s="7">
        <v>11</v>
      </c>
      <c r="B20" s="8" t="s">
        <v>564</v>
      </c>
      <c r="C20" s="151">
        <v>-0.321</v>
      </c>
      <c r="D20" s="151">
        <v>-0.117</v>
      </c>
      <c r="E20" s="151">
        <v>-0.561</v>
      </c>
      <c r="F20" s="151">
        <v>-0.131</v>
      </c>
      <c r="G20" s="151">
        <v>-0.593</v>
      </c>
      <c r="H20" s="151">
        <v>-0.119</v>
      </c>
      <c r="I20" s="151">
        <v>-0.593</v>
      </c>
      <c r="J20" s="151">
        <v>-0.119</v>
      </c>
      <c r="K20" s="47" t="s">
        <v>251</v>
      </c>
      <c r="L20" s="147"/>
      <c r="M20" s="147"/>
      <c r="N20" s="147"/>
      <c r="O20" s="21"/>
      <c r="P20" s="9"/>
      <c r="Q20" s="9"/>
      <c r="R20" s="9"/>
    </row>
    <row r="21" spans="1:18" ht="18.75">
      <c r="A21" s="7">
        <v>12</v>
      </c>
      <c r="B21" s="8" t="s">
        <v>565</v>
      </c>
      <c r="C21" s="151">
        <v>0.268</v>
      </c>
      <c r="D21" s="151">
        <v>0.222</v>
      </c>
      <c r="E21" s="151">
        <v>0.5032</v>
      </c>
      <c r="F21" s="151">
        <v>0.1732</v>
      </c>
      <c r="G21" s="151">
        <v>0.4792</v>
      </c>
      <c r="H21" s="151">
        <v>0.1812</v>
      </c>
      <c r="I21" s="151">
        <v>0.4792</v>
      </c>
      <c r="J21" s="151">
        <v>0.1812</v>
      </c>
      <c r="K21" s="38"/>
      <c r="L21" s="147"/>
      <c r="M21" s="147"/>
      <c r="N21" s="147"/>
      <c r="O21" s="21"/>
      <c r="P21" s="9"/>
      <c r="Q21" s="9"/>
      <c r="R21" s="9"/>
    </row>
    <row r="22" spans="1:18" ht="18.75">
      <c r="A22" s="7">
        <v>13</v>
      </c>
      <c r="B22" s="8" t="s">
        <v>566</v>
      </c>
      <c r="C22" s="151">
        <v>0.21919999999999998</v>
      </c>
      <c r="D22" s="151">
        <v>0.124</v>
      </c>
      <c r="E22" s="151">
        <v>0.5164</v>
      </c>
      <c r="F22" s="151">
        <v>0.1584</v>
      </c>
      <c r="G22" s="151">
        <v>0.35760000000000003</v>
      </c>
      <c r="H22" s="151">
        <v>0.148</v>
      </c>
      <c r="I22" s="151">
        <v>0.35760000000000003</v>
      </c>
      <c r="J22" s="151">
        <v>0.148</v>
      </c>
      <c r="K22" s="38"/>
      <c r="L22" s="147"/>
      <c r="M22" s="147"/>
      <c r="N22" s="147"/>
      <c r="O22" s="21"/>
      <c r="P22" s="9"/>
      <c r="Q22" s="9"/>
      <c r="R22" s="9"/>
    </row>
    <row r="23" spans="1:18" s="50" customFormat="1" ht="18.75">
      <c r="A23" s="49">
        <v>14</v>
      </c>
      <c r="B23" s="8" t="s">
        <v>567</v>
      </c>
      <c r="C23" s="151">
        <v>0.073</v>
      </c>
      <c r="D23" s="151">
        <v>0.083</v>
      </c>
      <c r="E23" s="151">
        <v>0.192</v>
      </c>
      <c r="F23" s="151">
        <v>0.133</v>
      </c>
      <c r="G23" s="151">
        <v>0.154</v>
      </c>
      <c r="H23" s="151">
        <v>0.092</v>
      </c>
      <c r="I23" s="151">
        <v>0.154</v>
      </c>
      <c r="J23" s="151">
        <v>0.092</v>
      </c>
      <c r="K23" s="53"/>
      <c r="L23" s="147"/>
      <c r="M23" s="147"/>
      <c r="N23" s="147"/>
      <c r="O23" s="61"/>
      <c r="P23" s="9"/>
      <c r="Q23" s="9"/>
      <c r="R23" s="9"/>
    </row>
    <row r="24" spans="1:18" ht="18.75">
      <c r="A24" s="7">
        <v>15</v>
      </c>
      <c r="B24" s="8" t="s">
        <v>568</v>
      </c>
      <c r="C24" s="154">
        <v>0</v>
      </c>
      <c r="D24" s="162">
        <v>0</v>
      </c>
      <c r="E24" s="154">
        <v>0</v>
      </c>
      <c r="F24" s="160">
        <v>0</v>
      </c>
      <c r="G24" s="154">
        <v>0</v>
      </c>
      <c r="H24" s="160">
        <v>0</v>
      </c>
      <c r="I24" s="154">
        <v>0</v>
      </c>
      <c r="J24" s="160">
        <v>0</v>
      </c>
      <c r="K24" s="38"/>
      <c r="L24" s="20"/>
      <c r="M24" s="21"/>
      <c r="N24" s="22"/>
      <c r="O24" s="21"/>
      <c r="P24" s="9"/>
      <c r="Q24" s="9"/>
      <c r="R24" s="9"/>
    </row>
    <row r="25" spans="1:18" ht="18.75">
      <c r="A25" s="7">
        <v>17</v>
      </c>
      <c r="B25" s="8" t="s">
        <v>570</v>
      </c>
      <c r="C25" s="151">
        <v>0.1704</v>
      </c>
      <c r="D25" s="151">
        <v>0.1452</v>
      </c>
      <c r="E25" s="151">
        <v>0.291</v>
      </c>
      <c r="F25" s="151">
        <v>0.18209999999999998</v>
      </c>
      <c r="G25" s="151">
        <v>0.2874</v>
      </c>
      <c r="H25" s="151">
        <v>0.171</v>
      </c>
      <c r="I25" s="151">
        <v>0.2874</v>
      </c>
      <c r="J25" s="151">
        <v>0.171</v>
      </c>
      <c r="K25" s="38"/>
      <c r="L25" s="147"/>
      <c r="M25" s="147"/>
      <c r="N25" s="147"/>
      <c r="O25" s="21"/>
      <c r="P25" s="9"/>
      <c r="Q25" s="9"/>
      <c r="R25" s="9"/>
    </row>
    <row r="26" spans="1:18" ht="18.75">
      <c r="A26" s="7">
        <v>18</v>
      </c>
      <c r="B26" s="8" t="s">
        <v>571</v>
      </c>
      <c r="C26" s="151">
        <v>0.096</v>
      </c>
      <c r="D26" s="151">
        <v>0.084</v>
      </c>
      <c r="E26" s="151">
        <v>0.18059999999999998</v>
      </c>
      <c r="F26" s="151">
        <v>0.11519999999999998</v>
      </c>
      <c r="G26" s="151">
        <v>0.1653</v>
      </c>
      <c r="H26" s="151">
        <v>0.10380000000000002</v>
      </c>
      <c r="I26" s="151">
        <v>0.1653</v>
      </c>
      <c r="J26" s="151">
        <v>0.10380000000000002</v>
      </c>
      <c r="K26" s="38"/>
      <c r="L26" s="147"/>
      <c r="M26" s="147"/>
      <c r="N26" s="147"/>
      <c r="O26" s="21"/>
      <c r="P26" s="9"/>
      <c r="Q26" s="9"/>
      <c r="R26" s="9"/>
    </row>
    <row r="27" spans="1:18" ht="18.75">
      <c r="A27" s="7">
        <v>19</v>
      </c>
      <c r="B27" s="8" t="s">
        <v>572</v>
      </c>
      <c r="C27" s="151">
        <v>0.07759999999999999</v>
      </c>
      <c r="D27" s="151">
        <v>0.0684</v>
      </c>
      <c r="E27" s="151">
        <v>0.16519999999999999</v>
      </c>
      <c r="F27" s="151">
        <v>0.0696</v>
      </c>
      <c r="G27" s="151">
        <v>0.1278</v>
      </c>
      <c r="H27" s="151">
        <v>0.0704</v>
      </c>
      <c r="I27" s="151">
        <v>0.1278</v>
      </c>
      <c r="J27" s="151">
        <v>0.0704</v>
      </c>
      <c r="K27" s="38"/>
      <c r="L27" s="147"/>
      <c r="M27" s="147"/>
      <c r="N27" s="147"/>
      <c r="O27" s="21"/>
      <c r="P27" s="9"/>
      <c r="Q27" s="9"/>
      <c r="R27" s="9"/>
    </row>
    <row r="28" spans="1:18" ht="18.75">
      <c r="A28" s="58">
        <v>20</v>
      </c>
      <c r="B28" s="59" t="s">
        <v>573</v>
      </c>
      <c r="C28" s="151">
        <v>0.051</v>
      </c>
      <c r="D28" s="151">
        <v>0.0368</v>
      </c>
      <c r="E28" s="151">
        <v>0.09540000000000001</v>
      </c>
      <c r="F28" s="151">
        <v>0.037</v>
      </c>
      <c r="G28" s="151">
        <v>0.0928</v>
      </c>
      <c r="H28" s="151">
        <v>0.0374</v>
      </c>
      <c r="I28" s="151">
        <v>0.0928</v>
      </c>
      <c r="J28" s="151">
        <v>0.0374</v>
      </c>
      <c r="K28" s="38"/>
      <c r="L28" s="147"/>
      <c r="M28" s="147"/>
      <c r="N28" s="147"/>
      <c r="O28" s="21"/>
      <c r="P28" s="9"/>
      <c r="Q28" s="9"/>
      <c r="R28" s="9"/>
    </row>
    <row r="29" spans="1:18" s="50" customFormat="1" ht="18.75">
      <c r="A29" s="63">
        <v>21</v>
      </c>
      <c r="B29" s="64" t="s">
        <v>647</v>
      </c>
      <c r="C29" s="154">
        <v>0</v>
      </c>
      <c r="D29" s="163">
        <v>0</v>
      </c>
      <c r="E29" s="154">
        <v>0</v>
      </c>
      <c r="F29" s="161">
        <v>0</v>
      </c>
      <c r="G29" s="154">
        <v>0</v>
      </c>
      <c r="H29" s="161">
        <v>0</v>
      </c>
      <c r="I29" s="154">
        <v>0</v>
      </c>
      <c r="J29" s="161">
        <v>0</v>
      </c>
      <c r="K29" s="53"/>
      <c r="L29" s="60"/>
      <c r="M29" s="61"/>
      <c r="N29" s="62"/>
      <c r="O29" s="61"/>
      <c r="P29" s="9"/>
      <c r="Q29" s="9"/>
      <c r="R29" s="9"/>
    </row>
    <row r="31" spans="2:10" ht="18.75">
      <c r="B31" s="54"/>
      <c r="J31" s="5" t="s">
        <v>315</v>
      </c>
    </row>
    <row r="32" spans="1:10" ht="18.75" customHeight="1">
      <c r="A32" s="125" t="s">
        <v>253</v>
      </c>
      <c r="B32" s="125" t="s">
        <v>3</v>
      </c>
      <c r="C32" s="126" t="s">
        <v>689</v>
      </c>
      <c r="D32" s="126"/>
      <c r="E32" s="126"/>
      <c r="F32" s="126"/>
      <c r="G32" s="126"/>
      <c r="H32" s="126"/>
      <c r="I32" s="126"/>
      <c r="J32" s="126"/>
    </row>
    <row r="33" spans="1:10" ht="18.75">
      <c r="A33" s="125"/>
      <c r="B33" s="125"/>
      <c r="C33" s="126"/>
      <c r="D33" s="126"/>
      <c r="E33" s="126"/>
      <c r="F33" s="126"/>
      <c r="G33" s="126"/>
      <c r="H33" s="126"/>
      <c r="I33" s="126"/>
      <c r="J33" s="126"/>
    </row>
    <row r="34" spans="1:10" ht="40.5" customHeight="1">
      <c r="A34" s="125"/>
      <c r="B34" s="125"/>
      <c r="C34" s="125" t="s">
        <v>254</v>
      </c>
      <c r="D34" s="125"/>
      <c r="E34" s="125" t="s">
        <v>605</v>
      </c>
      <c r="F34" s="125"/>
      <c r="G34" s="125" t="s">
        <v>668</v>
      </c>
      <c r="H34" s="125"/>
      <c r="I34" s="126" t="s">
        <v>669</v>
      </c>
      <c r="J34" s="126"/>
    </row>
    <row r="35" spans="1:14" ht="18.75">
      <c r="A35" s="7">
        <v>1</v>
      </c>
      <c r="B35" s="8" t="s">
        <v>556</v>
      </c>
      <c r="C35" s="122">
        <v>10</v>
      </c>
      <c r="D35" s="122"/>
      <c r="E35" s="122">
        <v>10</v>
      </c>
      <c r="F35" s="122"/>
      <c r="G35" s="122">
        <v>10</v>
      </c>
      <c r="H35" s="122"/>
      <c r="I35" s="122">
        <v>10</v>
      </c>
      <c r="J35" s="122"/>
      <c r="L35" s="9"/>
      <c r="M35" s="9"/>
      <c r="N35" s="9"/>
    </row>
    <row r="36" spans="1:14" ht="18.75">
      <c r="A36" s="7">
        <v>2</v>
      </c>
      <c r="B36" s="8" t="s">
        <v>557</v>
      </c>
      <c r="C36" s="122">
        <v>10</v>
      </c>
      <c r="D36" s="122"/>
      <c r="E36" s="122">
        <v>10</v>
      </c>
      <c r="F36" s="122"/>
      <c r="G36" s="122">
        <v>10</v>
      </c>
      <c r="H36" s="122"/>
      <c r="I36" s="122">
        <v>10</v>
      </c>
      <c r="J36" s="122"/>
      <c r="L36" s="9"/>
      <c r="M36" s="9"/>
      <c r="N36" s="9"/>
    </row>
    <row r="37" spans="1:14" ht="18.75">
      <c r="A37" s="7">
        <v>3</v>
      </c>
      <c r="B37" s="8" t="s">
        <v>558</v>
      </c>
      <c r="C37" s="122">
        <v>10</v>
      </c>
      <c r="D37" s="122"/>
      <c r="E37" s="122">
        <v>10</v>
      </c>
      <c r="F37" s="122"/>
      <c r="G37" s="122">
        <v>10</v>
      </c>
      <c r="H37" s="122"/>
      <c r="I37" s="122">
        <v>10</v>
      </c>
      <c r="J37" s="122"/>
      <c r="L37" s="9"/>
      <c r="M37" s="9"/>
      <c r="N37" s="9"/>
    </row>
    <row r="38" spans="1:14" ht="18.75">
      <c r="A38" s="7">
        <v>4</v>
      </c>
      <c r="B38" s="8" t="s">
        <v>559</v>
      </c>
      <c r="C38" s="122">
        <v>10</v>
      </c>
      <c r="D38" s="122"/>
      <c r="E38" s="122">
        <v>10</v>
      </c>
      <c r="F38" s="122"/>
      <c r="G38" s="122">
        <v>10</v>
      </c>
      <c r="H38" s="122"/>
      <c r="I38" s="122">
        <v>10</v>
      </c>
      <c r="J38" s="122"/>
      <c r="L38" s="9"/>
      <c r="M38" s="9"/>
      <c r="N38" s="9"/>
    </row>
    <row r="39" spans="1:14" ht="18.75">
      <c r="A39" s="7">
        <v>5</v>
      </c>
      <c r="B39" s="8" t="s">
        <v>560</v>
      </c>
      <c r="C39" s="122">
        <v>10</v>
      </c>
      <c r="D39" s="122"/>
      <c r="E39" s="122">
        <v>10</v>
      </c>
      <c r="F39" s="122"/>
      <c r="G39" s="122">
        <v>10</v>
      </c>
      <c r="H39" s="122"/>
      <c r="I39" s="122">
        <v>10</v>
      </c>
      <c r="J39" s="122"/>
      <c r="L39" s="9"/>
      <c r="M39" s="9"/>
      <c r="N39" s="9"/>
    </row>
    <row r="40" spans="1:14" ht="18.75">
      <c r="A40" s="7">
        <v>6</v>
      </c>
      <c r="B40" s="8" t="s">
        <v>561</v>
      </c>
      <c r="C40" s="122">
        <v>10</v>
      </c>
      <c r="D40" s="122"/>
      <c r="E40" s="122">
        <v>10</v>
      </c>
      <c r="F40" s="122"/>
      <c r="G40" s="122">
        <v>10</v>
      </c>
      <c r="H40" s="122"/>
      <c r="I40" s="122">
        <v>10</v>
      </c>
      <c r="J40" s="122"/>
      <c r="L40" s="9"/>
      <c r="M40" s="9"/>
      <c r="N40" s="9"/>
    </row>
    <row r="41" spans="1:14" ht="18.75">
      <c r="A41" s="7">
        <v>7</v>
      </c>
      <c r="B41" s="8" t="s">
        <v>562</v>
      </c>
      <c r="C41" s="122">
        <v>10</v>
      </c>
      <c r="D41" s="122"/>
      <c r="E41" s="122">
        <v>10</v>
      </c>
      <c r="F41" s="122"/>
      <c r="G41" s="122">
        <v>10</v>
      </c>
      <c r="H41" s="122"/>
      <c r="I41" s="122">
        <v>10</v>
      </c>
      <c r="J41" s="122"/>
      <c r="L41" s="9"/>
      <c r="M41" s="9"/>
      <c r="N41" s="9"/>
    </row>
    <row r="42" spans="1:14" ht="18.75">
      <c r="A42" s="7">
        <v>8</v>
      </c>
      <c r="B42" s="8" t="s">
        <v>563</v>
      </c>
      <c r="C42" s="122">
        <v>10</v>
      </c>
      <c r="D42" s="122"/>
      <c r="E42" s="122">
        <v>10</v>
      </c>
      <c r="F42" s="122"/>
      <c r="G42" s="122">
        <v>10</v>
      </c>
      <c r="H42" s="122"/>
      <c r="I42" s="122">
        <v>10</v>
      </c>
      <c r="J42" s="122"/>
      <c r="L42" s="9"/>
      <c r="M42" s="9"/>
      <c r="N42" s="9"/>
    </row>
    <row r="43" spans="1:14" ht="18.75">
      <c r="A43" s="7"/>
      <c r="B43" s="8" t="s">
        <v>615</v>
      </c>
      <c r="C43" s="122">
        <v>10</v>
      </c>
      <c r="D43" s="122"/>
      <c r="E43" s="122">
        <v>10</v>
      </c>
      <c r="F43" s="122"/>
      <c r="G43" s="122">
        <v>10</v>
      </c>
      <c r="H43" s="122"/>
      <c r="I43" s="122">
        <v>10</v>
      </c>
      <c r="J43" s="122"/>
      <c r="L43" s="9"/>
      <c r="M43" s="9"/>
      <c r="N43" s="9"/>
    </row>
    <row r="44" spans="1:14" ht="18.75">
      <c r="A44" s="7"/>
      <c r="B44" s="8" t="s">
        <v>616</v>
      </c>
      <c r="C44" s="122">
        <v>10</v>
      </c>
      <c r="D44" s="122"/>
      <c r="E44" s="122">
        <v>10</v>
      </c>
      <c r="F44" s="122"/>
      <c r="G44" s="122">
        <v>10</v>
      </c>
      <c r="H44" s="122"/>
      <c r="I44" s="122">
        <v>10</v>
      </c>
      <c r="J44" s="122"/>
      <c r="L44" s="9"/>
      <c r="M44" s="9"/>
      <c r="N44" s="9"/>
    </row>
    <row r="45" spans="1:14" ht="18.75">
      <c r="A45" s="7">
        <v>9</v>
      </c>
      <c r="B45" s="8" t="s">
        <v>564</v>
      </c>
      <c r="C45" s="122">
        <v>0.4</v>
      </c>
      <c r="D45" s="122"/>
      <c r="E45" s="122">
        <v>0.4</v>
      </c>
      <c r="F45" s="122"/>
      <c r="G45" s="122">
        <v>0.4</v>
      </c>
      <c r="H45" s="122"/>
      <c r="I45" s="122">
        <v>0.4</v>
      </c>
      <c r="J45" s="122"/>
      <c r="L45" s="9"/>
      <c r="M45" s="9"/>
      <c r="N45" s="9"/>
    </row>
    <row r="46" spans="1:14" ht="18.75">
      <c r="A46" s="7">
        <v>10</v>
      </c>
      <c r="B46" s="8" t="s">
        <v>565</v>
      </c>
      <c r="C46" s="122">
        <v>10</v>
      </c>
      <c r="D46" s="122"/>
      <c r="E46" s="122">
        <v>10</v>
      </c>
      <c r="F46" s="122"/>
      <c r="G46" s="122">
        <v>10</v>
      </c>
      <c r="H46" s="122"/>
      <c r="I46" s="122">
        <v>10</v>
      </c>
      <c r="J46" s="122"/>
      <c r="L46" s="9"/>
      <c r="M46" s="9"/>
      <c r="N46" s="9"/>
    </row>
    <row r="47" spans="1:14" ht="18.75">
      <c r="A47" s="7">
        <v>11</v>
      </c>
      <c r="B47" s="8" t="s">
        <v>566</v>
      </c>
      <c r="C47" s="122">
        <v>10</v>
      </c>
      <c r="D47" s="122"/>
      <c r="E47" s="122">
        <v>10</v>
      </c>
      <c r="F47" s="122"/>
      <c r="G47" s="122">
        <v>10</v>
      </c>
      <c r="H47" s="122"/>
      <c r="I47" s="122">
        <v>10</v>
      </c>
      <c r="J47" s="122"/>
      <c r="L47" s="9"/>
      <c r="M47" s="9"/>
      <c r="N47" s="9"/>
    </row>
    <row r="48" spans="1:14" ht="18.75">
      <c r="A48" s="7">
        <v>12</v>
      </c>
      <c r="B48" s="8" t="s">
        <v>567</v>
      </c>
      <c r="C48" s="122" t="s">
        <v>339</v>
      </c>
      <c r="D48" s="122"/>
      <c r="E48" s="122" t="s">
        <v>339</v>
      </c>
      <c r="F48" s="122"/>
      <c r="G48" s="122" t="s">
        <v>339</v>
      </c>
      <c r="H48" s="122"/>
      <c r="I48" s="122" t="s">
        <v>339</v>
      </c>
      <c r="J48" s="122"/>
      <c r="L48" s="9"/>
      <c r="M48" s="9"/>
      <c r="N48" s="9"/>
    </row>
    <row r="49" spans="1:14" ht="18.75">
      <c r="A49" s="7">
        <v>13</v>
      </c>
      <c r="B49" s="8" t="s">
        <v>568</v>
      </c>
      <c r="C49" s="122" t="s">
        <v>339</v>
      </c>
      <c r="D49" s="122"/>
      <c r="E49" s="122" t="s">
        <v>339</v>
      </c>
      <c r="F49" s="122"/>
      <c r="G49" s="122" t="s">
        <v>339</v>
      </c>
      <c r="H49" s="122"/>
      <c r="I49" s="122" t="s">
        <v>339</v>
      </c>
      <c r="J49" s="122"/>
      <c r="L49" s="9"/>
      <c r="M49" s="9"/>
      <c r="N49" s="9"/>
    </row>
    <row r="50" spans="1:14" ht="18.75">
      <c r="A50" s="7">
        <v>14</v>
      </c>
      <c r="B50" s="8" t="s">
        <v>569</v>
      </c>
      <c r="C50" s="122" t="s">
        <v>339</v>
      </c>
      <c r="D50" s="122"/>
      <c r="E50" s="122" t="s">
        <v>339</v>
      </c>
      <c r="F50" s="122"/>
      <c r="G50" s="122" t="s">
        <v>339</v>
      </c>
      <c r="H50" s="122"/>
      <c r="I50" s="122" t="s">
        <v>339</v>
      </c>
      <c r="J50" s="122"/>
      <c r="L50" s="9"/>
      <c r="M50" s="9"/>
      <c r="N50" s="9"/>
    </row>
    <row r="51" spans="1:14" ht="18.75">
      <c r="A51" s="7">
        <v>15</v>
      </c>
      <c r="B51" s="8" t="s">
        <v>570</v>
      </c>
      <c r="C51" s="122">
        <v>10</v>
      </c>
      <c r="D51" s="122"/>
      <c r="E51" s="122">
        <v>10</v>
      </c>
      <c r="F51" s="122"/>
      <c r="G51" s="122">
        <v>10</v>
      </c>
      <c r="H51" s="122"/>
      <c r="I51" s="122">
        <v>10</v>
      </c>
      <c r="J51" s="122"/>
      <c r="L51" s="9"/>
      <c r="M51" s="9"/>
      <c r="N51" s="9"/>
    </row>
    <row r="52" spans="1:14" ht="18.75">
      <c r="A52" s="7">
        <v>16</v>
      </c>
      <c r="B52" s="8" t="s">
        <v>571</v>
      </c>
      <c r="C52" s="122" t="s">
        <v>342</v>
      </c>
      <c r="D52" s="122"/>
      <c r="E52" s="122" t="s">
        <v>342</v>
      </c>
      <c r="F52" s="122"/>
      <c r="G52" s="122" t="s">
        <v>342</v>
      </c>
      <c r="H52" s="122"/>
      <c r="I52" s="122" t="s">
        <v>342</v>
      </c>
      <c r="J52" s="122"/>
      <c r="L52" s="9"/>
      <c r="M52" s="9"/>
      <c r="N52" s="9"/>
    </row>
    <row r="53" spans="1:14" ht="18.75">
      <c r="A53" s="7">
        <v>17</v>
      </c>
      <c r="B53" s="8" t="s">
        <v>572</v>
      </c>
      <c r="C53" s="122" t="s">
        <v>343</v>
      </c>
      <c r="D53" s="122"/>
      <c r="E53" s="122" t="s">
        <v>343</v>
      </c>
      <c r="F53" s="122"/>
      <c r="G53" s="122" t="s">
        <v>343</v>
      </c>
      <c r="H53" s="122"/>
      <c r="I53" s="122" t="s">
        <v>343</v>
      </c>
      <c r="J53" s="122"/>
      <c r="L53" s="9"/>
      <c r="M53" s="9"/>
      <c r="N53" s="9"/>
    </row>
    <row r="54" spans="1:14" ht="18.75">
      <c r="A54" s="7">
        <v>18</v>
      </c>
      <c r="B54" s="8" t="s">
        <v>573</v>
      </c>
      <c r="C54" s="122" t="s">
        <v>343</v>
      </c>
      <c r="D54" s="122"/>
      <c r="E54" s="122" t="s">
        <v>343</v>
      </c>
      <c r="F54" s="122"/>
      <c r="G54" s="122" t="s">
        <v>343</v>
      </c>
      <c r="H54" s="122"/>
      <c r="I54" s="122" t="s">
        <v>343</v>
      </c>
      <c r="J54" s="122"/>
      <c r="L54" s="9"/>
      <c r="M54" s="9"/>
      <c r="N54" s="9"/>
    </row>
    <row r="55" spans="1:14" ht="18.75">
      <c r="A55" s="7"/>
      <c r="B55" s="8" t="s">
        <v>647</v>
      </c>
      <c r="C55" s="130">
        <v>10</v>
      </c>
      <c r="D55" s="131"/>
      <c r="E55" s="130">
        <v>10</v>
      </c>
      <c r="F55" s="131"/>
      <c r="G55" s="130">
        <v>10</v>
      </c>
      <c r="H55" s="131"/>
      <c r="I55" s="130">
        <v>10</v>
      </c>
      <c r="J55" s="131"/>
      <c r="L55" s="9"/>
      <c r="M55" s="9"/>
      <c r="N55" s="9"/>
    </row>
    <row r="56" spans="12:13" ht="18.75">
      <c r="L56" s="23"/>
      <c r="M56" s="23"/>
    </row>
    <row r="57" spans="2:9" ht="18.75">
      <c r="B57" s="32"/>
      <c r="H57" s="40"/>
      <c r="I57" s="19"/>
    </row>
    <row r="58" spans="2:9" ht="18.75" customHeight="1">
      <c r="B58" s="34"/>
      <c r="C58" s="34"/>
      <c r="D58" s="34"/>
      <c r="E58" s="127"/>
      <c r="F58" s="127"/>
      <c r="G58" s="127"/>
      <c r="H58" s="127"/>
      <c r="I58" s="127"/>
    </row>
    <row r="59" spans="2:9" ht="18.75" customHeight="1">
      <c r="B59" s="34"/>
      <c r="C59" s="34"/>
      <c r="D59" s="34"/>
      <c r="E59" s="127"/>
      <c r="F59" s="127"/>
      <c r="G59" s="127"/>
      <c r="H59" s="127"/>
      <c r="I59" s="127"/>
    </row>
    <row r="60" spans="2:9" ht="18.75" customHeight="1">
      <c r="B60" s="34"/>
      <c r="C60" s="34"/>
      <c r="D60" s="34"/>
      <c r="E60" s="127"/>
      <c r="F60" s="127"/>
      <c r="G60" s="127"/>
      <c r="H60" s="127"/>
      <c r="I60" s="127"/>
    </row>
    <row r="61" spans="2:9" ht="37.5" customHeight="1">
      <c r="B61" s="41"/>
      <c r="C61" s="43"/>
      <c r="D61" s="34"/>
      <c r="E61" s="128"/>
      <c r="F61" s="128"/>
      <c r="G61" s="128"/>
      <c r="H61" s="128"/>
      <c r="I61" s="128"/>
    </row>
    <row r="62" spans="2:9" ht="31.5" customHeight="1">
      <c r="B62" s="33"/>
      <c r="C62" s="33"/>
      <c r="D62" s="33"/>
      <c r="E62" s="42"/>
      <c r="F62" s="44"/>
      <c r="G62" s="44"/>
      <c r="H62" s="45"/>
      <c r="I62" s="46"/>
    </row>
    <row r="63" spans="2:13" ht="18.75">
      <c r="B63" s="2" t="s">
        <v>248</v>
      </c>
      <c r="C63" s="33"/>
      <c r="D63" s="33"/>
      <c r="E63" s="2"/>
      <c r="F63" s="33"/>
      <c r="G63" s="33"/>
      <c r="L63" s="14"/>
      <c r="M63" s="14"/>
    </row>
    <row r="66" ht="18.75">
      <c r="A66" s="1"/>
    </row>
  </sheetData>
  <sheetProtection/>
  <mergeCells count="103">
    <mergeCell ref="C55:D55"/>
    <mergeCell ref="E55:F55"/>
    <mergeCell ref="G55:H55"/>
    <mergeCell ref="I55:J55"/>
    <mergeCell ref="E58:I58"/>
    <mergeCell ref="E59:I59"/>
    <mergeCell ref="E60:I60"/>
    <mergeCell ref="E61:I61"/>
    <mergeCell ref="A2:J4"/>
    <mergeCell ref="A6:A9"/>
    <mergeCell ref="B6:B9"/>
    <mergeCell ref="C6:J7"/>
    <mergeCell ref="C8:D8"/>
    <mergeCell ref="E8:F8"/>
    <mergeCell ref="G8:H8"/>
    <mergeCell ref="I8:J8"/>
    <mergeCell ref="A32:A34"/>
    <mergeCell ref="B32:B34"/>
    <mergeCell ref="C32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G43:H43"/>
    <mergeCell ref="I43:J43"/>
    <mergeCell ref="C39:D39"/>
    <mergeCell ref="E39:F39"/>
    <mergeCell ref="G39:H39"/>
    <mergeCell ref="I39:J39"/>
    <mergeCell ref="C40:D40"/>
    <mergeCell ref="E40:F40"/>
    <mergeCell ref="G40:H40"/>
    <mergeCell ref="I40:J40"/>
    <mergeCell ref="C42:D42"/>
    <mergeCell ref="E42:F42"/>
    <mergeCell ref="G42:H42"/>
    <mergeCell ref="I42:J42"/>
    <mergeCell ref="C41:D41"/>
    <mergeCell ref="E41:F41"/>
    <mergeCell ref="G41:H41"/>
    <mergeCell ref="I41:J41"/>
    <mergeCell ref="C45:D45"/>
    <mergeCell ref="E45:F45"/>
    <mergeCell ref="G45:H45"/>
    <mergeCell ref="I45:J45"/>
    <mergeCell ref="C43:D43"/>
    <mergeCell ref="E43:F43"/>
    <mergeCell ref="C44:D44"/>
    <mergeCell ref="E44:F44"/>
    <mergeCell ref="G44:H44"/>
    <mergeCell ref="I44:J44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G53:H5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C54:D54"/>
    <mergeCell ref="E54:F54"/>
    <mergeCell ref="G54:H54"/>
    <mergeCell ref="I54:J54"/>
    <mergeCell ref="C52:D52"/>
    <mergeCell ref="E52:F52"/>
    <mergeCell ref="G52:H52"/>
    <mergeCell ref="I52:J52"/>
    <mergeCell ref="C53:D53"/>
    <mergeCell ref="E53:F53"/>
  </mergeCells>
  <conditionalFormatting sqref="C10:C23 E10:E23 G10:G23 L10:N23 E25:E28 G25:G28 C25:C28 L25:N28">
    <cfRule type="cellIs" priority="41" dxfId="0" operator="equal">
      <formula>"н/д"</formula>
    </cfRule>
  </conditionalFormatting>
  <conditionalFormatting sqref="D10:D23 D25:D28">
    <cfRule type="cellIs" priority="5" dxfId="0" operator="equal">
      <formula>"н/д"</formula>
    </cfRule>
  </conditionalFormatting>
  <conditionalFormatting sqref="F10:F23 F25:F28">
    <cfRule type="cellIs" priority="4" dxfId="0" operator="equal">
      <formula>"н/д"</formula>
    </cfRule>
  </conditionalFormatting>
  <conditionalFormatting sqref="H10:H23 H25:H28">
    <cfRule type="cellIs" priority="3" dxfId="0" operator="equal">
      <formula>"н/д"</formula>
    </cfRule>
  </conditionalFormatting>
  <conditionalFormatting sqref="I10:I23 I25:I28">
    <cfRule type="cellIs" priority="2" dxfId="0" operator="equal">
      <formula>"н/д"</formula>
    </cfRule>
  </conditionalFormatting>
  <conditionalFormatting sqref="J10:J23 J25:J28">
    <cfRule type="cellIs" priority="1" dxfId="0" operator="equal">
      <formula>"н/д"</formula>
    </cfRule>
  </conditionalFormatting>
  <printOptions/>
  <pageMargins left="0.7086614173228347" right="0.4330708661417323" top="0.38" bottom="0.28" header="0.28" footer="0.19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81"/>
  <sheetViews>
    <sheetView zoomScale="90" zoomScaleNormal="90" workbookViewId="0" topLeftCell="A1">
      <pane ySplit="9" topLeftCell="A22" activePane="bottomLeft" state="frozen"/>
      <selection pane="topLeft" activeCell="A1" sqref="A1"/>
      <selection pane="bottomLeft" activeCell="M38" sqref="M38"/>
    </sheetView>
  </sheetViews>
  <sheetFormatPr defaultColWidth="9.33203125" defaultRowHeight="12.75"/>
  <cols>
    <col min="1" max="1" width="15" style="3" customWidth="1"/>
    <col min="2" max="2" width="87.33203125" style="3" customWidth="1"/>
    <col min="3" max="10" width="20.83203125" style="3" customWidth="1"/>
    <col min="11" max="11" width="9.33203125" style="27" customWidth="1"/>
    <col min="12" max="13" width="10.66015625" style="3" customWidth="1"/>
    <col min="14" max="16384" width="9.33203125" style="3" customWidth="1"/>
  </cols>
  <sheetData>
    <row r="1" ht="18.75">
      <c r="I1" s="3" t="s">
        <v>574</v>
      </c>
    </row>
    <row r="2" spans="1:10" ht="18.75">
      <c r="A2" s="132" t="s">
        <v>636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8.75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8.75">
      <c r="A4" s="132"/>
      <c r="B4" s="132"/>
      <c r="C4" s="132"/>
      <c r="D4" s="132"/>
      <c r="E4" s="132"/>
      <c r="F4" s="132"/>
      <c r="G4" s="132"/>
      <c r="H4" s="132"/>
      <c r="I4" s="132"/>
      <c r="J4" s="132"/>
    </row>
    <row r="5" spans="8:10" ht="18.75">
      <c r="H5" s="4"/>
      <c r="J5" s="5" t="s">
        <v>252</v>
      </c>
    </row>
    <row r="6" spans="1:10" ht="18.75" customHeight="1">
      <c r="A6" s="125" t="s">
        <v>253</v>
      </c>
      <c r="B6" s="125" t="s">
        <v>3</v>
      </c>
      <c r="C6" s="126" t="s">
        <v>689</v>
      </c>
      <c r="D6" s="126"/>
      <c r="E6" s="126"/>
      <c r="F6" s="126"/>
      <c r="G6" s="126"/>
      <c r="H6" s="126"/>
      <c r="I6" s="126"/>
      <c r="J6" s="126"/>
    </row>
    <row r="7" spans="1:10" ht="18.75">
      <c r="A7" s="125"/>
      <c r="B7" s="125"/>
      <c r="C7" s="126"/>
      <c r="D7" s="126"/>
      <c r="E7" s="126"/>
      <c r="F7" s="126"/>
      <c r="G7" s="126"/>
      <c r="H7" s="126"/>
      <c r="I7" s="126"/>
      <c r="J7" s="126"/>
    </row>
    <row r="8" spans="1:10" ht="18.75" customHeight="1">
      <c r="A8" s="125"/>
      <c r="B8" s="125"/>
      <c r="C8" s="125" t="s">
        <v>254</v>
      </c>
      <c r="D8" s="125"/>
      <c r="E8" s="125" t="s">
        <v>605</v>
      </c>
      <c r="F8" s="125"/>
      <c r="G8" s="125" t="s">
        <v>668</v>
      </c>
      <c r="H8" s="125"/>
      <c r="I8" s="126" t="s">
        <v>669</v>
      </c>
      <c r="J8" s="126"/>
    </row>
    <row r="9" spans="1:10" ht="18.75">
      <c r="A9" s="125"/>
      <c r="B9" s="125"/>
      <c r="C9" s="6" t="s">
        <v>255</v>
      </c>
      <c r="D9" s="6" t="s">
        <v>256</v>
      </c>
      <c r="E9" s="6" t="s">
        <v>255</v>
      </c>
      <c r="F9" s="6" t="s">
        <v>256</v>
      </c>
      <c r="G9" s="6" t="s">
        <v>255</v>
      </c>
      <c r="H9" s="6" t="s">
        <v>256</v>
      </c>
      <c r="I9" s="6" t="s">
        <v>255</v>
      </c>
      <c r="J9" s="6" t="s">
        <v>256</v>
      </c>
    </row>
    <row r="10" spans="1:14" ht="18.75">
      <c r="A10" s="7">
        <v>1</v>
      </c>
      <c r="B10" s="24" t="s">
        <v>575</v>
      </c>
      <c r="C10" s="165">
        <v>0.509</v>
      </c>
      <c r="D10" s="166">
        <v>0</v>
      </c>
      <c r="E10" s="167">
        <v>0.83</v>
      </c>
      <c r="F10" s="166">
        <v>0</v>
      </c>
      <c r="G10" s="165">
        <v>0.835</v>
      </c>
      <c r="H10" s="166">
        <v>0</v>
      </c>
      <c r="I10" s="165">
        <v>0.835</v>
      </c>
      <c r="J10" s="166">
        <v>0</v>
      </c>
      <c r="L10"/>
      <c r="M10"/>
      <c r="N10"/>
    </row>
    <row r="11" spans="1:14" ht="18.75">
      <c r="A11" s="7">
        <v>2</v>
      </c>
      <c r="B11" s="24" t="s">
        <v>576</v>
      </c>
      <c r="C11" s="166">
        <v>0</v>
      </c>
      <c r="D11" s="165">
        <v>0.047</v>
      </c>
      <c r="E11" s="166">
        <v>0</v>
      </c>
      <c r="F11" s="167">
        <v>0.042</v>
      </c>
      <c r="G11" s="166">
        <v>0</v>
      </c>
      <c r="H11" s="165">
        <v>0.044</v>
      </c>
      <c r="I11" s="166">
        <v>0</v>
      </c>
      <c r="J11" s="165">
        <v>0.044</v>
      </c>
      <c r="L11" s="149"/>
      <c r="M11" s="150"/>
      <c r="N11" s="149"/>
    </row>
    <row r="12" spans="1:14" ht="18.75">
      <c r="A12" s="7">
        <v>3</v>
      </c>
      <c r="B12" s="24" t="s">
        <v>577</v>
      </c>
      <c r="C12" s="165">
        <v>0.502</v>
      </c>
      <c r="D12" s="165">
        <v>0.156</v>
      </c>
      <c r="E12" s="167">
        <v>0.809</v>
      </c>
      <c r="F12" s="167">
        <v>0.183</v>
      </c>
      <c r="G12" s="165">
        <v>0.821</v>
      </c>
      <c r="H12" s="165">
        <v>0.186</v>
      </c>
      <c r="I12" s="165">
        <v>0.821</v>
      </c>
      <c r="J12" s="165">
        <v>0.186</v>
      </c>
      <c r="L12" s="149"/>
      <c r="M12" s="150"/>
      <c r="N12" s="149"/>
    </row>
    <row r="13" spans="1:14" ht="18.75">
      <c r="A13" s="7">
        <v>4</v>
      </c>
      <c r="B13" s="24" t="s">
        <v>578</v>
      </c>
      <c r="C13" s="165">
        <v>0.383</v>
      </c>
      <c r="D13" s="165">
        <v>0.228</v>
      </c>
      <c r="E13" s="167">
        <v>0.677</v>
      </c>
      <c r="F13" s="167">
        <v>0.239</v>
      </c>
      <c r="G13" s="165">
        <v>0.601</v>
      </c>
      <c r="H13" s="165">
        <v>0.225</v>
      </c>
      <c r="I13" s="165">
        <v>0.601</v>
      </c>
      <c r="J13" s="165">
        <v>0.225</v>
      </c>
      <c r="L13" s="149"/>
      <c r="M13" s="150"/>
      <c r="N13" s="149"/>
    </row>
    <row r="14" spans="1:14" ht="18.75">
      <c r="A14" s="7">
        <v>5</v>
      </c>
      <c r="B14" s="24" t="s">
        <v>579</v>
      </c>
      <c r="C14" s="165">
        <v>0.149</v>
      </c>
      <c r="D14" s="165">
        <v>0.034</v>
      </c>
      <c r="E14" s="167">
        <v>0.192</v>
      </c>
      <c r="F14" s="167">
        <v>0.048</v>
      </c>
      <c r="G14" s="165">
        <v>0.269</v>
      </c>
      <c r="H14" s="165">
        <v>0.109</v>
      </c>
      <c r="I14" s="165">
        <v>0.269</v>
      </c>
      <c r="J14" s="165">
        <v>0.109</v>
      </c>
      <c r="L14" s="149"/>
      <c r="M14" s="150"/>
      <c r="N14" s="149"/>
    </row>
    <row r="15" spans="1:14" ht="18.75">
      <c r="A15" s="7">
        <v>6</v>
      </c>
      <c r="B15" s="24" t="s">
        <v>580</v>
      </c>
      <c r="C15" s="165">
        <v>0.039</v>
      </c>
      <c r="D15" s="165">
        <v>0.016</v>
      </c>
      <c r="E15" s="167">
        <v>0.051</v>
      </c>
      <c r="F15" s="167">
        <v>0.019</v>
      </c>
      <c r="G15" s="165">
        <v>0.052</v>
      </c>
      <c r="H15" s="165">
        <v>0.019</v>
      </c>
      <c r="I15" s="165">
        <v>0.052</v>
      </c>
      <c r="J15" s="165">
        <v>0.019</v>
      </c>
      <c r="L15" s="149"/>
      <c r="M15" s="150"/>
      <c r="N15" s="149"/>
    </row>
    <row r="16" spans="1:14" ht="18.75">
      <c r="A16" s="7">
        <v>7</v>
      </c>
      <c r="B16" s="24" t="s">
        <v>581</v>
      </c>
      <c r="C16" s="165">
        <v>0.046</v>
      </c>
      <c r="D16" s="165">
        <v>0.036</v>
      </c>
      <c r="E16" s="167">
        <v>0.112</v>
      </c>
      <c r="F16" s="167">
        <v>0.061</v>
      </c>
      <c r="G16" s="165">
        <v>0.062</v>
      </c>
      <c r="H16" s="165">
        <v>0.033</v>
      </c>
      <c r="I16" s="165">
        <v>0.062</v>
      </c>
      <c r="J16" s="165">
        <v>0.033</v>
      </c>
      <c r="L16" s="149"/>
      <c r="M16" s="150"/>
      <c r="N16" s="149"/>
    </row>
    <row r="17" spans="1:14" ht="18.75">
      <c r="A17" s="7">
        <v>8</v>
      </c>
      <c r="B17" s="24" t="s">
        <v>582</v>
      </c>
      <c r="C17" s="151">
        <v>0.0864</v>
      </c>
      <c r="D17" s="151">
        <v>0.0072</v>
      </c>
      <c r="E17" s="151">
        <v>0.1284</v>
      </c>
      <c r="F17" s="151">
        <v>0.0144</v>
      </c>
      <c r="G17" s="151">
        <v>0.15360000000000001</v>
      </c>
      <c r="H17" s="151">
        <v>0.016</v>
      </c>
      <c r="I17" s="151">
        <v>0.15360000000000001</v>
      </c>
      <c r="J17" s="151">
        <v>0.016</v>
      </c>
      <c r="L17" s="147"/>
      <c r="M17" s="147"/>
      <c r="N17" s="147"/>
    </row>
    <row r="18" spans="1:14" ht="18.75">
      <c r="A18" s="7">
        <v>9</v>
      </c>
      <c r="B18" s="24" t="s">
        <v>583</v>
      </c>
      <c r="C18" s="151">
        <v>0.019</v>
      </c>
      <c r="D18" s="151">
        <v>0</v>
      </c>
      <c r="E18" s="151">
        <v>0.015</v>
      </c>
      <c r="F18" s="151">
        <v>0</v>
      </c>
      <c r="G18" s="151">
        <v>0.023200000000000002</v>
      </c>
      <c r="H18" s="151">
        <v>0</v>
      </c>
      <c r="I18" s="151">
        <v>0.023200000000000002</v>
      </c>
      <c r="J18" s="151">
        <v>0</v>
      </c>
      <c r="L18" s="147"/>
      <c r="M18" s="147"/>
      <c r="N18" s="147"/>
    </row>
    <row r="19" spans="1:14" ht="18.75">
      <c r="A19" s="7">
        <v>10</v>
      </c>
      <c r="B19" s="24" t="s">
        <v>584</v>
      </c>
      <c r="C19" s="151">
        <v>0.0008</v>
      </c>
      <c r="D19" s="151">
        <v>0.0008</v>
      </c>
      <c r="E19" s="151">
        <v>0.0008</v>
      </c>
      <c r="F19" s="151">
        <v>0.0008</v>
      </c>
      <c r="G19" s="151">
        <v>0</v>
      </c>
      <c r="H19" s="151">
        <v>0</v>
      </c>
      <c r="I19" s="151">
        <v>0</v>
      </c>
      <c r="J19" s="151">
        <v>0</v>
      </c>
      <c r="L19" s="147"/>
      <c r="M19" s="147"/>
      <c r="N19" s="147"/>
    </row>
    <row r="20" spans="1:14" ht="18.75">
      <c r="A20" s="7">
        <v>11</v>
      </c>
      <c r="B20" s="24" t="s">
        <v>585</v>
      </c>
      <c r="C20" s="151">
        <v>0.0008</v>
      </c>
      <c r="D20" s="151">
        <v>0.0008</v>
      </c>
      <c r="E20" s="151">
        <v>0.0008</v>
      </c>
      <c r="F20" s="151">
        <v>0.0008</v>
      </c>
      <c r="G20" s="151">
        <v>0.0008</v>
      </c>
      <c r="H20" s="151">
        <v>0.0008</v>
      </c>
      <c r="I20" s="151">
        <v>0.0008</v>
      </c>
      <c r="J20" s="151">
        <v>0.0008</v>
      </c>
      <c r="L20" s="147"/>
      <c r="M20" s="147"/>
      <c r="N20" s="147"/>
    </row>
    <row r="21" spans="1:14" ht="18.75">
      <c r="A21" s="7">
        <v>12</v>
      </c>
      <c r="B21" s="24" t="s">
        <v>586</v>
      </c>
      <c r="C21" s="151">
        <v>0.045599999999999995</v>
      </c>
      <c r="D21" s="151">
        <v>0.033600000000000005</v>
      </c>
      <c r="E21" s="151">
        <v>0.05</v>
      </c>
      <c r="F21" s="151">
        <v>0.045200000000000004</v>
      </c>
      <c r="G21" s="151">
        <v>0.0516</v>
      </c>
      <c r="H21" s="151">
        <v>0.053200000000000004</v>
      </c>
      <c r="I21" s="151">
        <v>0.0516</v>
      </c>
      <c r="J21" s="151">
        <v>0.053200000000000004</v>
      </c>
      <c r="L21" s="147"/>
      <c r="M21" s="147"/>
      <c r="N21" s="147"/>
    </row>
    <row r="22" spans="1:14" ht="18.75">
      <c r="A22" s="7">
        <v>13</v>
      </c>
      <c r="B22" s="24" t="s">
        <v>587</v>
      </c>
      <c r="C22" s="151">
        <v>0.056</v>
      </c>
      <c r="D22" s="151">
        <v>0.0184</v>
      </c>
      <c r="E22" s="151">
        <v>0.07840000000000001</v>
      </c>
      <c r="F22" s="151">
        <v>0.038</v>
      </c>
      <c r="G22" s="151">
        <v>0.056799999999999996</v>
      </c>
      <c r="H22" s="151">
        <v>0.016</v>
      </c>
      <c r="I22" s="151">
        <v>0.056799999999999996</v>
      </c>
      <c r="J22" s="151">
        <v>0.016</v>
      </c>
      <c r="L22" s="147"/>
      <c r="M22" s="147"/>
      <c r="N22" s="147"/>
    </row>
    <row r="23" spans="1:14" ht="18.75">
      <c r="A23" s="7">
        <v>14</v>
      </c>
      <c r="B23" s="24" t="s">
        <v>588</v>
      </c>
      <c r="C23" s="151">
        <v>0.013600000000000001</v>
      </c>
      <c r="D23" s="151">
        <v>0</v>
      </c>
      <c r="E23" s="151">
        <v>0.020399999999999998</v>
      </c>
      <c r="F23" s="151">
        <v>0</v>
      </c>
      <c r="G23" s="151">
        <v>0.023600000000000003</v>
      </c>
      <c r="H23" s="151">
        <v>0</v>
      </c>
      <c r="I23" s="151">
        <v>0.023600000000000003</v>
      </c>
      <c r="J23" s="151">
        <v>0</v>
      </c>
      <c r="L23" s="147"/>
      <c r="M23" s="147"/>
      <c r="N23" s="147"/>
    </row>
    <row r="24" spans="1:14" ht="18.75">
      <c r="A24" s="7">
        <v>15</v>
      </c>
      <c r="B24" s="24" t="s">
        <v>589</v>
      </c>
      <c r="C24" s="151">
        <v>0.0128</v>
      </c>
      <c r="D24" s="151">
        <v>0</v>
      </c>
      <c r="E24" s="151">
        <v>0.0492</v>
      </c>
      <c r="F24" s="151">
        <v>0.003</v>
      </c>
      <c r="G24" s="151">
        <v>0.0296</v>
      </c>
      <c r="H24" s="151">
        <v>0</v>
      </c>
      <c r="I24" s="151">
        <v>0.0296</v>
      </c>
      <c r="J24" s="151">
        <v>0</v>
      </c>
      <c r="L24" s="147"/>
      <c r="M24" s="147"/>
      <c r="N24" s="147"/>
    </row>
    <row r="25" spans="1:14" ht="18.75">
      <c r="A25" s="7">
        <v>16</v>
      </c>
      <c r="B25" s="24" t="s">
        <v>590</v>
      </c>
      <c r="C25" s="151">
        <v>0.054400000000000004</v>
      </c>
      <c r="D25" s="151">
        <v>0.0422</v>
      </c>
      <c r="E25" s="151">
        <v>0.07919999999999999</v>
      </c>
      <c r="F25" s="151">
        <v>0.0518</v>
      </c>
      <c r="G25" s="151">
        <v>0.0822</v>
      </c>
      <c r="H25" s="151">
        <v>0.0442</v>
      </c>
      <c r="I25" s="151">
        <v>0.0822</v>
      </c>
      <c r="J25" s="151">
        <v>0.0442</v>
      </c>
      <c r="L25" s="147"/>
      <c r="M25" s="147"/>
      <c r="N25" s="147"/>
    </row>
    <row r="26" spans="1:14" ht="18.75">
      <c r="A26" s="7">
        <v>17</v>
      </c>
      <c r="B26" s="24" t="s">
        <v>591</v>
      </c>
      <c r="C26" s="151">
        <v>0.047200000000000006</v>
      </c>
      <c r="D26" s="151">
        <v>0.034</v>
      </c>
      <c r="E26" s="151">
        <v>0.0876</v>
      </c>
      <c r="F26" s="151">
        <v>0.036599999999999994</v>
      </c>
      <c r="G26" s="151">
        <v>0.0858</v>
      </c>
      <c r="H26" s="151">
        <v>0.0376</v>
      </c>
      <c r="I26" s="151">
        <v>0.0858</v>
      </c>
      <c r="J26" s="151">
        <v>0.0376</v>
      </c>
      <c r="L26" s="147"/>
      <c r="M26" s="147"/>
      <c r="N26" s="147"/>
    </row>
    <row r="27" spans="1:14" ht="18.75">
      <c r="A27" s="7">
        <v>18</v>
      </c>
      <c r="B27" s="24" t="s">
        <v>592</v>
      </c>
      <c r="C27" s="151">
        <v>0.38039999999999996</v>
      </c>
      <c r="D27" s="151">
        <v>0.22960000000000003</v>
      </c>
      <c r="E27" s="151">
        <v>0.5508</v>
      </c>
      <c r="F27" s="151">
        <v>0.22760000000000002</v>
      </c>
      <c r="G27" s="151">
        <v>0.6295999999999999</v>
      </c>
      <c r="H27" s="151">
        <v>0.2224</v>
      </c>
      <c r="I27" s="151">
        <v>0.6295999999999999</v>
      </c>
      <c r="J27" s="151">
        <v>0.2224</v>
      </c>
      <c r="L27" s="147"/>
      <c r="M27" s="147"/>
      <c r="N27" s="147"/>
    </row>
    <row r="28" spans="1:14" ht="18.75">
      <c r="A28" s="7">
        <v>19</v>
      </c>
      <c r="B28" s="24" t="s">
        <v>593</v>
      </c>
      <c r="C28" s="151">
        <v>0.225</v>
      </c>
      <c r="D28" s="151">
        <v>0.11220000000000001</v>
      </c>
      <c r="E28" s="151">
        <v>0.4506</v>
      </c>
      <c r="F28" s="151">
        <v>0.12480000000000001</v>
      </c>
      <c r="G28" s="151">
        <v>0.318</v>
      </c>
      <c r="H28" s="151">
        <v>0.1092</v>
      </c>
      <c r="I28" s="151">
        <v>0.318</v>
      </c>
      <c r="J28" s="151">
        <v>0.1092</v>
      </c>
      <c r="L28" s="147"/>
      <c r="M28" s="147"/>
      <c r="N28" s="147"/>
    </row>
    <row r="29" spans="1:14" ht="18.75">
      <c r="A29" s="7">
        <v>20</v>
      </c>
      <c r="B29" s="24" t="s">
        <v>594</v>
      </c>
      <c r="C29" s="151">
        <v>0.15239999999999998</v>
      </c>
      <c r="D29" s="151">
        <v>0.0864</v>
      </c>
      <c r="E29" s="151">
        <v>0.234</v>
      </c>
      <c r="F29" s="151">
        <v>0.1092</v>
      </c>
      <c r="G29" s="151">
        <v>0.28920000000000007</v>
      </c>
      <c r="H29" s="151">
        <v>0.0972</v>
      </c>
      <c r="I29" s="151">
        <v>0.28920000000000007</v>
      </c>
      <c r="J29" s="151">
        <v>0.0972</v>
      </c>
      <c r="L29" s="147"/>
      <c r="M29" s="147"/>
      <c r="N29" s="147"/>
    </row>
    <row r="30" spans="1:14" ht="18.75">
      <c r="A30" s="7">
        <v>21</v>
      </c>
      <c r="B30" s="24" t="s">
        <v>595</v>
      </c>
      <c r="C30" s="151">
        <v>0.41279999999999994</v>
      </c>
      <c r="D30" s="151">
        <v>0.2052</v>
      </c>
      <c r="E30" s="151">
        <v>0.7062</v>
      </c>
      <c r="F30" s="151">
        <v>0.273</v>
      </c>
      <c r="G30" s="151">
        <v>0.618</v>
      </c>
      <c r="H30" s="151">
        <v>0.2124</v>
      </c>
      <c r="I30" s="151">
        <v>0.618</v>
      </c>
      <c r="J30" s="151">
        <v>0.2124</v>
      </c>
      <c r="L30" s="147"/>
      <c r="M30" s="147"/>
      <c r="N30" s="147"/>
    </row>
    <row r="31" spans="1:14" ht="18.75">
      <c r="A31" s="7">
        <v>22</v>
      </c>
      <c r="B31" s="24" t="s">
        <v>596</v>
      </c>
      <c r="C31" s="151">
        <v>0.0024</v>
      </c>
      <c r="D31" s="151">
        <v>0.0024</v>
      </c>
      <c r="E31" s="151">
        <v>0.0024</v>
      </c>
      <c r="F31" s="151">
        <v>0.0024</v>
      </c>
      <c r="G31" s="151">
        <v>0.0024</v>
      </c>
      <c r="H31" s="151">
        <v>0.0024</v>
      </c>
      <c r="I31" s="151">
        <v>0.0024</v>
      </c>
      <c r="J31" s="151">
        <v>0.0024</v>
      </c>
      <c r="L31" s="147"/>
      <c r="M31" s="147"/>
      <c r="N31" s="147"/>
    </row>
    <row r="32" spans="1:14" ht="18.75">
      <c r="A32" s="7">
        <v>23</v>
      </c>
      <c r="B32" s="24" t="s">
        <v>597</v>
      </c>
      <c r="C32" s="151">
        <v>0.04</v>
      </c>
      <c r="D32" s="151">
        <v>0.0208</v>
      </c>
      <c r="E32" s="151">
        <v>0.078</v>
      </c>
      <c r="F32" s="151">
        <v>0.0316</v>
      </c>
      <c r="G32" s="151">
        <v>0.056400000000000006</v>
      </c>
      <c r="H32" s="151">
        <v>0.018</v>
      </c>
      <c r="I32" s="151">
        <v>0.056400000000000006</v>
      </c>
      <c r="J32" s="151">
        <v>0.018</v>
      </c>
      <c r="L32" s="147"/>
      <c r="M32" s="147"/>
      <c r="N32" s="147"/>
    </row>
    <row r="33" spans="1:14" ht="18.75">
      <c r="A33" s="7">
        <v>24</v>
      </c>
      <c r="B33" s="24" t="s">
        <v>598</v>
      </c>
      <c r="C33" s="151">
        <v>0.1188</v>
      </c>
      <c r="D33" s="151">
        <v>0.07440000000000001</v>
      </c>
      <c r="E33" s="151">
        <v>0.19080000000000003</v>
      </c>
      <c r="F33" s="151">
        <v>0.0708</v>
      </c>
      <c r="G33" s="151">
        <v>0.22319999999999998</v>
      </c>
      <c r="H33" s="151">
        <v>0.072</v>
      </c>
      <c r="I33" s="151">
        <v>0.22319999999999998</v>
      </c>
      <c r="J33" s="151">
        <v>0.072</v>
      </c>
      <c r="L33" s="147"/>
      <c r="M33" s="147"/>
      <c r="N33" s="147"/>
    </row>
    <row r="34" spans="1:11" ht="18.75">
      <c r="A34" s="7">
        <v>25</v>
      </c>
      <c r="B34" s="39" t="s">
        <v>599</v>
      </c>
      <c r="C34" s="164">
        <v>-0.02</v>
      </c>
      <c r="D34" s="168" t="s">
        <v>334</v>
      </c>
      <c r="E34" s="164">
        <v>-0.0244</v>
      </c>
      <c r="F34" s="168" t="s">
        <v>334</v>
      </c>
      <c r="G34" s="164">
        <v>-0.01</v>
      </c>
      <c r="H34" s="168" t="s">
        <v>334</v>
      </c>
      <c r="I34" s="164">
        <v>-0.01</v>
      </c>
      <c r="J34" s="168" t="s">
        <v>334</v>
      </c>
      <c r="K34" s="27" t="s">
        <v>251</v>
      </c>
    </row>
    <row r="35" spans="1:11" ht="18.75">
      <c r="A35" s="7">
        <v>26</v>
      </c>
      <c r="B35" s="39" t="s">
        <v>600</v>
      </c>
      <c r="C35" s="164">
        <v>-0.001</v>
      </c>
      <c r="D35" s="168" t="s">
        <v>334</v>
      </c>
      <c r="E35" s="164">
        <v>-0.0049</v>
      </c>
      <c r="F35" s="168" t="s">
        <v>334</v>
      </c>
      <c r="G35" s="164">
        <v>-0.002</v>
      </c>
      <c r="H35" s="168" t="s">
        <v>334</v>
      </c>
      <c r="I35" s="164">
        <v>-0.002</v>
      </c>
      <c r="J35" s="168" t="s">
        <v>334</v>
      </c>
      <c r="K35" s="27" t="s">
        <v>251</v>
      </c>
    </row>
    <row r="36" spans="1:11" ht="18.75">
      <c r="A36" s="7">
        <v>27</v>
      </c>
      <c r="B36" s="39" t="s">
        <v>601</v>
      </c>
      <c r="C36" s="164">
        <v>-0.01</v>
      </c>
      <c r="D36" s="168" t="s">
        <v>334</v>
      </c>
      <c r="E36" s="169">
        <v>-0.0159</v>
      </c>
      <c r="F36" s="168" t="s">
        <v>334</v>
      </c>
      <c r="G36" s="169">
        <v>-0.01</v>
      </c>
      <c r="H36" s="168" t="s">
        <v>334</v>
      </c>
      <c r="I36" s="169">
        <v>-0.01</v>
      </c>
      <c r="J36" s="168" t="s">
        <v>334</v>
      </c>
      <c r="K36" s="27" t="s">
        <v>251</v>
      </c>
    </row>
    <row r="37" spans="1:11" ht="18.75">
      <c r="A37" s="7">
        <v>28</v>
      </c>
      <c r="B37" s="39" t="s">
        <v>602</v>
      </c>
      <c r="C37" s="164">
        <v>-0.09</v>
      </c>
      <c r="D37" s="168" t="s">
        <v>334</v>
      </c>
      <c r="E37" s="164">
        <v>-0.131</v>
      </c>
      <c r="F37" s="168" t="s">
        <v>334</v>
      </c>
      <c r="G37" s="164">
        <v>-0.09</v>
      </c>
      <c r="H37" s="168" t="s">
        <v>334</v>
      </c>
      <c r="I37" s="164">
        <v>-0.09</v>
      </c>
      <c r="J37" s="168" t="s">
        <v>334</v>
      </c>
      <c r="K37" s="27" t="s">
        <v>251</v>
      </c>
    </row>
    <row r="39" spans="2:10" ht="18.75">
      <c r="B39" s="54"/>
      <c r="J39" s="5" t="s">
        <v>315</v>
      </c>
    </row>
    <row r="40" spans="1:10" ht="18.75" customHeight="1">
      <c r="A40" s="125" t="s">
        <v>253</v>
      </c>
      <c r="B40" s="125" t="s">
        <v>3</v>
      </c>
      <c r="C40" s="126" t="s">
        <v>689</v>
      </c>
      <c r="D40" s="126"/>
      <c r="E40" s="126"/>
      <c r="F40" s="126"/>
      <c r="G40" s="126"/>
      <c r="H40" s="126"/>
      <c r="I40" s="126"/>
      <c r="J40" s="126"/>
    </row>
    <row r="41" spans="1:10" ht="18.75">
      <c r="A41" s="125"/>
      <c r="B41" s="125"/>
      <c r="C41" s="126"/>
      <c r="D41" s="126"/>
      <c r="E41" s="126"/>
      <c r="F41" s="126"/>
      <c r="G41" s="126"/>
      <c r="H41" s="126"/>
      <c r="I41" s="126"/>
      <c r="J41" s="126"/>
    </row>
    <row r="42" spans="1:10" ht="18.75" customHeight="1">
      <c r="A42" s="125"/>
      <c r="B42" s="125"/>
      <c r="C42" s="125" t="s">
        <v>254</v>
      </c>
      <c r="D42" s="125"/>
      <c r="E42" s="125" t="s">
        <v>605</v>
      </c>
      <c r="F42" s="125"/>
      <c r="G42" s="125" t="s">
        <v>668</v>
      </c>
      <c r="H42" s="125"/>
      <c r="I42" s="126" t="s">
        <v>669</v>
      </c>
      <c r="J42" s="126"/>
    </row>
    <row r="43" spans="1:13" ht="18.75">
      <c r="A43" s="7">
        <v>1</v>
      </c>
      <c r="B43" s="8" t="str">
        <f aca="true" t="shared" si="0" ref="B43:B58">B10</f>
        <v>ПС 330 кВ Чудово, ВЛ-10 кВ, Л-5</v>
      </c>
      <c r="C43" s="122">
        <v>10</v>
      </c>
      <c r="D43" s="122"/>
      <c r="E43" s="122">
        <v>10</v>
      </c>
      <c r="F43" s="122"/>
      <c r="G43" s="122">
        <v>10</v>
      </c>
      <c r="H43" s="122"/>
      <c r="I43" s="122">
        <v>10</v>
      </c>
      <c r="J43" s="122"/>
      <c r="L43" s="9"/>
      <c r="M43" s="9"/>
    </row>
    <row r="44" spans="1:13" ht="18.75">
      <c r="A44" s="7">
        <v>2</v>
      </c>
      <c r="B44" s="8" t="str">
        <f t="shared" si="0"/>
        <v>ПС 330 кВ Чудово, ВЛ-10 кВ, Л-11</v>
      </c>
      <c r="C44" s="122">
        <v>10</v>
      </c>
      <c r="D44" s="122"/>
      <c r="E44" s="122">
        <v>10</v>
      </c>
      <c r="F44" s="122"/>
      <c r="G44" s="122">
        <v>10</v>
      </c>
      <c r="H44" s="122"/>
      <c r="I44" s="122">
        <v>10</v>
      </c>
      <c r="J44" s="122"/>
      <c r="L44" s="9"/>
      <c r="M44" s="9"/>
    </row>
    <row r="45" spans="1:13" ht="18.75">
      <c r="A45" s="7">
        <v>3</v>
      </c>
      <c r="B45" s="8" t="str">
        <f t="shared" si="0"/>
        <v>ПС 330 кВ Чудово, ВЛ-10 кВ, Л-13</v>
      </c>
      <c r="C45" s="122">
        <v>10</v>
      </c>
      <c r="D45" s="122"/>
      <c r="E45" s="122">
        <v>10</v>
      </c>
      <c r="F45" s="122"/>
      <c r="G45" s="122">
        <v>10</v>
      </c>
      <c r="H45" s="122"/>
      <c r="I45" s="122">
        <v>10</v>
      </c>
      <c r="J45" s="122"/>
      <c r="L45" s="9"/>
      <c r="M45" s="9"/>
    </row>
    <row r="46" spans="1:13" ht="18.75">
      <c r="A46" s="7">
        <v>4</v>
      </c>
      <c r="B46" s="8" t="str">
        <f t="shared" si="0"/>
        <v>ПС 330 кВ Чудово, ВЛ-10 кВ, Л-14</v>
      </c>
      <c r="C46" s="122">
        <v>10</v>
      </c>
      <c r="D46" s="122"/>
      <c r="E46" s="122">
        <v>10</v>
      </c>
      <c r="F46" s="122"/>
      <c r="G46" s="122">
        <v>10</v>
      </c>
      <c r="H46" s="122"/>
      <c r="I46" s="122">
        <v>10</v>
      </c>
      <c r="J46" s="122"/>
      <c r="L46" s="9"/>
      <c r="M46" s="9"/>
    </row>
    <row r="47" spans="1:13" ht="18.75">
      <c r="A47" s="7">
        <v>5</v>
      </c>
      <c r="B47" s="8" t="str">
        <f t="shared" si="0"/>
        <v>ПС 330 кВ Чудово, ВЛ-10 кВ, Л-16</v>
      </c>
      <c r="C47" s="122">
        <v>10</v>
      </c>
      <c r="D47" s="122"/>
      <c r="E47" s="122">
        <v>10</v>
      </c>
      <c r="F47" s="122"/>
      <c r="G47" s="122">
        <v>10</v>
      </c>
      <c r="H47" s="122"/>
      <c r="I47" s="122">
        <v>10</v>
      </c>
      <c r="J47" s="122"/>
      <c r="L47" s="9"/>
      <c r="M47" s="9"/>
    </row>
    <row r="48" spans="1:13" ht="18.75">
      <c r="A48" s="7">
        <v>6</v>
      </c>
      <c r="B48" s="8" t="str">
        <f t="shared" si="0"/>
        <v>ПС 330 кВ Чудово, ВЛ-10 кВ, Л-20</v>
      </c>
      <c r="C48" s="122">
        <v>10</v>
      </c>
      <c r="D48" s="122"/>
      <c r="E48" s="122">
        <v>10</v>
      </c>
      <c r="F48" s="122"/>
      <c r="G48" s="122">
        <v>10</v>
      </c>
      <c r="H48" s="122"/>
      <c r="I48" s="122">
        <v>10</v>
      </c>
      <c r="J48" s="122"/>
      <c r="L48" s="9"/>
      <c r="M48" s="9"/>
    </row>
    <row r="49" spans="1:13" ht="18.75">
      <c r="A49" s="7">
        <v>7</v>
      </c>
      <c r="B49" s="8" t="str">
        <f t="shared" si="0"/>
        <v>ПС 330 кВ Чудово, ВЛ-10 кВ, Л-24</v>
      </c>
      <c r="C49" s="122">
        <v>10</v>
      </c>
      <c r="D49" s="122"/>
      <c r="E49" s="122">
        <v>10</v>
      </c>
      <c r="F49" s="122"/>
      <c r="G49" s="122">
        <v>10</v>
      </c>
      <c r="H49" s="122"/>
      <c r="I49" s="122">
        <v>10</v>
      </c>
      <c r="J49" s="122"/>
      <c r="L49" s="9"/>
      <c r="M49" s="9"/>
    </row>
    <row r="50" spans="1:13" ht="18.75">
      <c r="A50" s="7">
        <v>8</v>
      </c>
      <c r="B50" s="8" t="str">
        <f t="shared" si="0"/>
        <v>ПС 110/10 кВ Энергомаш, КЛ-10 кВ, Л-1</v>
      </c>
      <c r="C50" s="122">
        <v>10</v>
      </c>
      <c r="D50" s="122"/>
      <c r="E50" s="122">
        <v>10</v>
      </c>
      <c r="F50" s="122"/>
      <c r="G50" s="122">
        <v>10</v>
      </c>
      <c r="H50" s="122"/>
      <c r="I50" s="122">
        <v>10</v>
      </c>
      <c r="J50" s="122"/>
      <c r="L50" s="9"/>
      <c r="M50" s="9"/>
    </row>
    <row r="51" spans="1:13" ht="18.75">
      <c r="A51" s="7">
        <v>9</v>
      </c>
      <c r="B51" s="8" t="str">
        <f t="shared" si="0"/>
        <v>ПС 110/10 кВ Энергомаш, КЛ-10 кВ, Л-2</v>
      </c>
      <c r="C51" s="122">
        <v>10</v>
      </c>
      <c r="D51" s="122"/>
      <c r="E51" s="122">
        <v>10</v>
      </c>
      <c r="F51" s="122"/>
      <c r="G51" s="122">
        <v>10</v>
      </c>
      <c r="H51" s="122"/>
      <c r="I51" s="122">
        <v>10</v>
      </c>
      <c r="J51" s="122"/>
      <c r="L51" s="9"/>
      <c r="M51" s="9"/>
    </row>
    <row r="52" spans="1:13" ht="18.75">
      <c r="A52" s="7">
        <v>10</v>
      </c>
      <c r="B52" s="8" t="str">
        <f t="shared" si="0"/>
        <v>ПС 110/10 кВ Энергомаш, КЛ-10 кВ, Л-7</v>
      </c>
      <c r="C52" s="122">
        <v>10</v>
      </c>
      <c r="D52" s="122"/>
      <c r="E52" s="122">
        <v>10</v>
      </c>
      <c r="F52" s="122"/>
      <c r="G52" s="122">
        <v>10</v>
      </c>
      <c r="H52" s="122"/>
      <c r="I52" s="122">
        <v>10</v>
      </c>
      <c r="J52" s="122"/>
      <c r="L52" s="9"/>
      <c r="M52" s="9"/>
    </row>
    <row r="53" spans="1:13" ht="18.75">
      <c r="A53" s="7">
        <v>11</v>
      </c>
      <c r="B53" s="8" t="str">
        <f t="shared" si="0"/>
        <v>ПС 110/10 кВ Энергомаш, КЛ-10 кВ, Л-23</v>
      </c>
      <c r="C53" s="122">
        <v>10</v>
      </c>
      <c r="D53" s="122"/>
      <c r="E53" s="122">
        <v>10</v>
      </c>
      <c r="F53" s="122"/>
      <c r="G53" s="122">
        <v>10</v>
      </c>
      <c r="H53" s="122"/>
      <c r="I53" s="122">
        <v>10</v>
      </c>
      <c r="J53" s="122"/>
      <c r="L53" s="9"/>
      <c r="M53" s="9"/>
    </row>
    <row r="54" spans="1:13" ht="18.75">
      <c r="A54" s="7">
        <v>12</v>
      </c>
      <c r="B54" s="8" t="str">
        <f t="shared" si="0"/>
        <v>ПС 110/10 кВ Энергомаш, КЛ-10 кВ, Л-47</v>
      </c>
      <c r="C54" s="122">
        <v>10</v>
      </c>
      <c r="D54" s="122"/>
      <c r="E54" s="122">
        <v>10</v>
      </c>
      <c r="F54" s="122"/>
      <c r="G54" s="122">
        <v>10</v>
      </c>
      <c r="H54" s="122"/>
      <c r="I54" s="122">
        <v>10</v>
      </c>
      <c r="J54" s="122"/>
      <c r="L54" s="9"/>
      <c r="M54" s="9"/>
    </row>
    <row r="55" spans="1:13" ht="18.75">
      <c r="A55" s="7">
        <v>13</v>
      </c>
      <c r="B55" s="8" t="str">
        <f t="shared" si="0"/>
        <v>ПС 110/10 кВ Энергомаш, КЛ-10 кВ, Л-49</v>
      </c>
      <c r="C55" s="122">
        <v>10</v>
      </c>
      <c r="D55" s="122"/>
      <c r="E55" s="122">
        <v>10</v>
      </c>
      <c r="F55" s="122"/>
      <c r="G55" s="122">
        <v>10</v>
      </c>
      <c r="H55" s="122"/>
      <c r="I55" s="122">
        <v>10</v>
      </c>
      <c r="J55" s="122"/>
      <c r="L55" s="9"/>
      <c r="M55" s="9"/>
    </row>
    <row r="56" spans="1:13" ht="18.75">
      <c r="A56" s="7">
        <v>14</v>
      </c>
      <c r="B56" s="8" t="str">
        <f t="shared" si="0"/>
        <v>ПС 110/10 кВ Энергомаш, КЛ-10 кВ, Л-53</v>
      </c>
      <c r="C56" s="122">
        <v>10</v>
      </c>
      <c r="D56" s="122"/>
      <c r="E56" s="122">
        <v>10</v>
      </c>
      <c r="F56" s="122"/>
      <c r="G56" s="122">
        <v>10</v>
      </c>
      <c r="H56" s="122"/>
      <c r="I56" s="122">
        <v>10</v>
      </c>
      <c r="J56" s="122"/>
      <c r="L56" s="9"/>
      <c r="M56" s="9"/>
    </row>
    <row r="57" spans="1:13" ht="18.75">
      <c r="A57" s="7">
        <v>15</v>
      </c>
      <c r="B57" s="8" t="str">
        <f t="shared" si="0"/>
        <v>ПС 110/10 кВ Энергомаш, КЛ-10 кВ, Л-56</v>
      </c>
      <c r="C57" s="122">
        <v>10</v>
      </c>
      <c r="D57" s="122"/>
      <c r="E57" s="122">
        <v>10</v>
      </c>
      <c r="F57" s="122"/>
      <c r="G57" s="122">
        <v>10</v>
      </c>
      <c r="H57" s="122"/>
      <c r="I57" s="122">
        <v>10</v>
      </c>
      <c r="J57" s="122"/>
      <c r="L57" s="9"/>
      <c r="M57" s="9"/>
    </row>
    <row r="58" spans="1:13" ht="18.75">
      <c r="A58" s="7">
        <v>16</v>
      </c>
      <c r="B58" s="8" t="str">
        <f t="shared" si="0"/>
        <v>ПС 35/10 кВ Красный фарфорист, ВЛ-10 кВ, Л-1</v>
      </c>
      <c r="C58" s="122">
        <v>10</v>
      </c>
      <c r="D58" s="122"/>
      <c r="E58" s="122">
        <v>10</v>
      </c>
      <c r="F58" s="122"/>
      <c r="G58" s="122">
        <v>10</v>
      </c>
      <c r="H58" s="122"/>
      <c r="I58" s="122">
        <v>10</v>
      </c>
      <c r="J58" s="122"/>
      <c r="L58" s="9"/>
      <c r="M58" s="9"/>
    </row>
    <row r="59" spans="1:13" ht="18.75">
      <c r="A59" s="7">
        <v>17</v>
      </c>
      <c r="B59" s="8" t="str">
        <f aca="true" t="shared" si="1" ref="B59:B66">B26</f>
        <v>ПС 35/10 кВ Красный фарфорист, ВЛ-10 кВ, Л-4</v>
      </c>
      <c r="C59" s="122">
        <v>10</v>
      </c>
      <c r="D59" s="122"/>
      <c r="E59" s="122">
        <v>10</v>
      </c>
      <c r="F59" s="122"/>
      <c r="G59" s="122">
        <v>10</v>
      </c>
      <c r="H59" s="122"/>
      <c r="I59" s="122">
        <v>10</v>
      </c>
      <c r="J59" s="122"/>
      <c r="L59" s="9"/>
      <c r="M59" s="9"/>
    </row>
    <row r="60" spans="1:13" ht="18.75">
      <c r="A60" s="7">
        <v>18</v>
      </c>
      <c r="B60" s="8" t="str">
        <f t="shared" si="1"/>
        <v>ПС 110/10 кВ Вишерская КЛ-10 кВ, Л-6</v>
      </c>
      <c r="C60" s="122">
        <v>10</v>
      </c>
      <c r="D60" s="122"/>
      <c r="E60" s="122">
        <v>10</v>
      </c>
      <c r="F60" s="122"/>
      <c r="G60" s="122">
        <v>10</v>
      </c>
      <c r="H60" s="122"/>
      <c r="I60" s="122">
        <v>10</v>
      </c>
      <c r="J60" s="122"/>
      <c r="L60" s="9"/>
      <c r="M60" s="9"/>
    </row>
    <row r="61" spans="1:13" ht="18.75">
      <c r="A61" s="7">
        <v>19</v>
      </c>
      <c r="B61" s="8" t="str">
        <f t="shared" si="1"/>
        <v>ПС 110/10 кВ Вишерская КЛ-10 кВ, Л-8</v>
      </c>
      <c r="C61" s="122">
        <v>10</v>
      </c>
      <c r="D61" s="122"/>
      <c r="E61" s="122">
        <v>10</v>
      </c>
      <c r="F61" s="122"/>
      <c r="G61" s="122">
        <v>10</v>
      </c>
      <c r="H61" s="122"/>
      <c r="I61" s="122">
        <v>10</v>
      </c>
      <c r="J61" s="122"/>
      <c r="L61" s="9"/>
      <c r="M61" s="9"/>
    </row>
    <row r="62" spans="1:13" ht="18.75">
      <c r="A62" s="7">
        <v>20</v>
      </c>
      <c r="B62" s="8" t="str">
        <f t="shared" si="1"/>
        <v>ПС 110/10 кВ Вишерская КЛ-10 кВ, Л-17</v>
      </c>
      <c r="C62" s="122">
        <v>10</v>
      </c>
      <c r="D62" s="122"/>
      <c r="E62" s="122">
        <v>10</v>
      </c>
      <c r="F62" s="122"/>
      <c r="G62" s="122">
        <v>10</v>
      </c>
      <c r="H62" s="122"/>
      <c r="I62" s="122">
        <v>10</v>
      </c>
      <c r="J62" s="122"/>
      <c r="L62" s="9"/>
      <c r="M62" s="9"/>
    </row>
    <row r="63" spans="1:13" ht="18.75">
      <c r="A63" s="7">
        <v>21</v>
      </c>
      <c r="B63" s="8" t="str">
        <f t="shared" si="1"/>
        <v>ПС 110/10 кВ Вишерская КЛ-10 кВ, Л-18</v>
      </c>
      <c r="C63" s="122">
        <v>10</v>
      </c>
      <c r="D63" s="122"/>
      <c r="E63" s="122">
        <v>10</v>
      </c>
      <c r="F63" s="122"/>
      <c r="G63" s="122">
        <v>10</v>
      </c>
      <c r="H63" s="122"/>
      <c r="I63" s="122">
        <v>10</v>
      </c>
      <c r="J63" s="122"/>
      <c r="L63" s="9"/>
      <c r="M63" s="9"/>
    </row>
    <row r="64" spans="1:13" ht="18.75">
      <c r="A64" s="7">
        <v>22</v>
      </c>
      <c r="B64" s="8" t="str">
        <f t="shared" si="1"/>
        <v>ПС 110/10 кВ Вишерская КЛ-10 кВ, Л-19</v>
      </c>
      <c r="C64" s="122">
        <v>10</v>
      </c>
      <c r="D64" s="122"/>
      <c r="E64" s="122">
        <v>10</v>
      </c>
      <c r="F64" s="122"/>
      <c r="G64" s="122">
        <v>10</v>
      </c>
      <c r="H64" s="122"/>
      <c r="I64" s="122">
        <v>10</v>
      </c>
      <c r="J64" s="122"/>
      <c r="L64" s="9"/>
      <c r="M64" s="9"/>
    </row>
    <row r="65" spans="1:13" ht="18.75">
      <c r="A65" s="7">
        <v>23</v>
      </c>
      <c r="B65" s="8" t="str">
        <f t="shared" si="1"/>
        <v>ПС 110/10 кВ Вишерская КЛ-10 кВ, Л-20</v>
      </c>
      <c r="C65" s="122">
        <v>10</v>
      </c>
      <c r="D65" s="122"/>
      <c r="E65" s="122">
        <v>10</v>
      </c>
      <c r="F65" s="122"/>
      <c r="G65" s="122">
        <v>10</v>
      </c>
      <c r="H65" s="122"/>
      <c r="I65" s="122">
        <v>10</v>
      </c>
      <c r="J65" s="122"/>
      <c r="L65" s="9"/>
      <c r="M65" s="9"/>
    </row>
    <row r="66" spans="1:13" ht="18.75">
      <c r="A66" s="7">
        <v>24</v>
      </c>
      <c r="B66" s="8" t="str">
        <f t="shared" si="1"/>
        <v>ПС 110/10 кВ Вишерская КЛ-10 кВ, Л-23</v>
      </c>
      <c r="C66" s="122">
        <v>10</v>
      </c>
      <c r="D66" s="122"/>
      <c r="E66" s="122">
        <v>10</v>
      </c>
      <c r="F66" s="122"/>
      <c r="G66" s="122">
        <v>10</v>
      </c>
      <c r="H66" s="122"/>
      <c r="I66" s="122">
        <v>10</v>
      </c>
      <c r="J66" s="122"/>
      <c r="L66" s="9"/>
      <c r="M66" s="9"/>
    </row>
    <row r="67" spans="1:13" ht="18.75">
      <c r="A67" s="7">
        <v>24</v>
      </c>
      <c r="B67" s="24" t="s">
        <v>599</v>
      </c>
      <c r="C67" s="122">
        <v>0.4</v>
      </c>
      <c r="D67" s="122"/>
      <c r="E67" s="122">
        <v>0.4</v>
      </c>
      <c r="F67" s="122"/>
      <c r="G67" s="122">
        <v>0.4</v>
      </c>
      <c r="H67" s="122"/>
      <c r="I67" s="122">
        <v>0.4</v>
      </c>
      <c r="J67" s="122"/>
      <c r="L67" s="9"/>
      <c r="M67" s="9"/>
    </row>
    <row r="68" spans="1:13" ht="18.75">
      <c r="A68" s="7">
        <v>24</v>
      </c>
      <c r="B68" s="24" t="s">
        <v>600</v>
      </c>
      <c r="C68" s="122">
        <v>0.4</v>
      </c>
      <c r="D68" s="122"/>
      <c r="E68" s="122">
        <v>0.4</v>
      </c>
      <c r="F68" s="122"/>
      <c r="G68" s="122">
        <v>0.4</v>
      </c>
      <c r="H68" s="122"/>
      <c r="I68" s="122">
        <v>0.4</v>
      </c>
      <c r="J68" s="122"/>
      <c r="L68" s="9"/>
      <c r="M68" s="9"/>
    </row>
    <row r="69" spans="1:13" ht="18.75">
      <c r="A69" s="7">
        <v>24</v>
      </c>
      <c r="B69" s="24" t="s">
        <v>601</v>
      </c>
      <c r="C69" s="122">
        <v>0.4</v>
      </c>
      <c r="D69" s="122"/>
      <c r="E69" s="122">
        <v>0.4</v>
      </c>
      <c r="F69" s="122"/>
      <c r="G69" s="122">
        <v>0.4</v>
      </c>
      <c r="H69" s="122"/>
      <c r="I69" s="122">
        <v>0.4</v>
      </c>
      <c r="J69" s="122"/>
      <c r="L69" s="9"/>
      <c r="M69" s="9"/>
    </row>
    <row r="70" spans="1:13" ht="18.75">
      <c r="A70" s="7">
        <v>24</v>
      </c>
      <c r="B70" s="24" t="s">
        <v>602</v>
      </c>
      <c r="C70" s="122">
        <v>0.4</v>
      </c>
      <c r="D70" s="122"/>
      <c r="E70" s="122">
        <v>0.4</v>
      </c>
      <c r="F70" s="122"/>
      <c r="G70" s="122">
        <v>0.4</v>
      </c>
      <c r="H70" s="122"/>
      <c r="I70" s="122">
        <v>0.4</v>
      </c>
      <c r="J70" s="122"/>
      <c r="L70" s="9"/>
      <c r="M70" s="9"/>
    </row>
    <row r="71" ht="41.25" customHeight="1"/>
    <row r="72" spans="2:9" ht="18.75">
      <c r="B72" s="32"/>
      <c r="H72" s="40"/>
      <c r="I72" s="19"/>
    </row>
    <row r="73" spans="2:9" ht="18.75" customHeight="1">
      <c r="B73" s="34"/>
      <c r="C73" s="34"/>
      <c r="D73" s="34"/>
      <c r="E73" s="127"/>
      <c r="F73" s="127"/>
      <c r="G73" s="127"/>
      <c r="H73" s="127"/>
      <c r="I73" s="127"/>
    </row>
    <row r="74" spans="2:9" ht="18.75" customHeight="1">
      <c r="B74" s="34"/>
      <c r="C74" s="34"/>
      <c r="D74" s="34"/>
      <c r="E74" s="127"/>
      <c r="F74" s="127"/>
      <c r="G74" s="127"/>
      <c r="H74" s="127"/>
      <c r="I74" s="127"/>
    </row>
    <row r="75" spans="2:9" ht="18.75" customHeight="1">
      <c r="B75" s="34"/>
      <c r="C75" s="34"/>
      <c r="D75" s="34"/>
      <c r="E75" s="127"/>
      <c r="F75" s="127"/>
      <c r="G75" s="127"/>
      <c r="H75" s="127"/>
      <c r="I75" s="127"/>
    </row>
    <row r="76" spans="2:9" ht="37.5" customHeight="1">
      <c r="B76" s="41"/>
      <c r="C76" s="43"/>
      <c r="D76" s="34"/>
      <c r="E76" s="128"/>
      <c r="F76" s="128"/>
      <c r="G76" s="128"/>
      <c r="H76" s="128"/>
      <c r="I76" s="128"/>
    </row>
    <row r="77" spans="2:9" ht="31.5" customHeight="1">
      <c r="B77" s="33"/>
      <c r="C77" s="33"/>
      <c r="D77" s="33"/>
      <c r="E77" s="42"/>
      <c r="F77" s="44"/>
      <c r="G77" s="44"/>
      <c r="H77" s="45"/>
      <c r="I77" s="46"/>
    </row>
    <row r="78" spans="2:7" ht="18.75">
      <c r="B78" s="2" t="s">
        <v>248</v>
      </c>
      <c r="C78" s="33"/>
      <c r="D78" s="33"/>
      <c r="E78" s="2"/>
      <c r="F78" s="33"/>
      <c r="G78" s="33"/>
    </row>
    <row r="81" ht="18.75">
      <c r="A81" s="1"/>
    </row>
  </sheetData>
  <sheetProtection/>
  <mergeCells count="131">
    <mergeCell ref="E73:I73"/>
    <mergeCell ref="E74:I74"/>
    <mergeCell ref="E75:I75"/>
    <mergeCell ref="E76:I76"/>
    <mergeCell ref="A2:J4"/>
    <mergeCell ref="A6:A9"/>
    <mergeCell ref="B6:B9"/>
    <mergeCell ref="C6:J7"/>
    <mergeCell ref="C8:D8"/>
    <mergeCell ref="E8:F8"/>
    <mergeCell ref="G8:H8"/>
    <mergeCell ref="I8:J8"/>
    <mergeCell ref="A40:A42"/>
    <mergeCell ref="B40:B42"/>
    <mergeCell ref="C40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G64:H64"/>
    <mergeCell ref="I64:J64"/>
    <mergeCell ref="C61:D61"/>
    <mergeCell ref="E61:F61"/>
    <mergeCell ref="G61:H61"/>
    <mergeCell ref="I61:J61"/>
    <mergeCell ref="C62:D62"/>
    <mergeCell ref="E62:F62"/>
    <mergeCell ref="G62:H62"/>
    <mergeCell ref="I62:J62"/>
    <mergeCell ref="C66:D66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8:H68"/>
    <mergeCell ref="I68:J68"/>
    <mergeCell ref="C69:D69"/>
    <mergeCell ref="E69:F69"/>
    <mergeCell ref="C65:D65"/>
    <mergeCell ref="E65:F65"/>
    <mergeCell ref="G65:H65"/>
    <mergeCell ref="I65:J65"/>
    <mergeCell ref="G69:H69"/>
    <mergeCell ref="I69:J69"/>
    <mergeCell ref="C67:D67"/>
    <mergeCell ref="E67:F67"/>
    <mergeCell ref="G67:H67"/>
    <mergeCell ref="I67:J67"/>
    <mergeCell ref="C70:D70"/>
    <mergeCell ref="E70:F70"/>
    <mergeCell ref="G70:H70"/>
    <mergeCell ref="I70:J70"/>
    <mergeCell ref="C68:D68"/>
    <mergeCell ref="E68:F68"/>
  </mergeCells>
  <conditionalFormatting sqref="E17:E33 G17:G33 C17:C33 L17:N33">
    <cfRule type="cellIs" priority="39" dxfId="0" operator="equal">
      <formula>"н/д"</formula>
    </cfRule>
  </conditionalFormatting>
  <conditionalFormatting sqref="D17:D33">
    <cfRule type="cellIs" priority="5" dxfId="0" operator="equal">
      <formula>"н/д"</formula>
    </cfRule>
  </conditionalFormatting>
  <conditionalFormatting sqref="F17:F33">
    <cfRule type="cellIs" priority="4" dxfId="0" operator="equal">
      <formula>"н/д"</formula>
    </cfRule>
  </conditionalFormatting>
  <conditionalFormatting sqref="H17:H33">
    <cfRule type="cellIs" priority="3" dxfId="0" operator="equal">
      <formula>"н/д"</formula>
    </cfRule>
  </conditionalFormatting>
  <conditionalFormatting sqref="I17:I33">
    <cfRule type="cellIs" priority="2" dxfId="0" operator="equal">
      <formula>"н/д"</formula>
    </cfRule>
  </conditionalFormatting>
  <conditionalFormatting sqref="J17:J33">
    <cfRule type="cellIs" priority="1" dxfId="0" operator="equal">
      <formula>"н/д"</formula>
    </cfRule>
  </conditionalFormatting>
  <printOptions/>
  <pageMargins left="0.7086614173228347" right="0.4724409448818898" top="0.7480314960629921" bottom="0.3937007874015748" header="0.31496062992125984" footer="0.31496062992125984"/>
  <pageSetup fitToHeight="2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O168"/>
  <sheetViews>
    <sheetView zoomScale="90" zoomScaleNormal="90" zoomScalePageLayoutView="0" workbookViewId="0" topLeftCell="A1">
      <pane ySplit="9" topLeftCell="A43" activePane="bottomLeft" state="frozen"/>
      <selection pane="topLeft" activeCell="A1" sqref="A1"/>
      <selection pane="bottomLeft" activeCell="N49" sqref="N49"/>
    </sheetView>
  </sheetViews>
  <sheetFormatPr defaultColWidth="9.33203125" defaultRowHeight="12.75"/>
  <cols>
    <col min="1" max="1" width="11.33203125" style="50" customWidth="1"/>
    <col min="2" max="2" width="70.33203125" style="50" customWidth="1"/>
    <col min="3" max="10" width="20.83203125" style="50" customWidth="1"/>
    <col min="11" max="11" width="9.5" style="50" bestFit="1" customWidth="1"/>
    <col min="12" max="13" width="9.33203125" style="50" customWidth="1"/>
    <col min="14" max="14" width="12.33203125" style="50" bestFit="1" customWidth="1"/>
    <col min="15" max="16384" width="9.33203125" style="50" customWidth="1"/>
  </cols>
  <sheetData>
    <row r="2" spans="1:10" ht="18.75">
      <c r="A2" s="140" t="s">
        <v>637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8.7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8.7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8:10" ht="18.75">
      <c r="H5" s="89"/>
      <c r="J5" s="90" t="s">
        <v>252</v>
      </c>
    </row>
    <row r="6" spans="1:10" ht="18.75" customHeight="1">
      <c r="A6" s="122" t="s">
        <v>253</v>
      </c>
      <c r="B6" s="122" t="s">
        <v>3</v>
      </c>
      <c r="C6" s="138" t="s">
        <v>689</v>
      </c>
      <c r="D6" s="138"/>
      <c r="E6" s="138"/>
      <c r="F6" s="138"/>
      <c r="G6" s="138"/>
      <c r="H6" s="138"/>
      <c r="I6" s="138"/>
      <c r="J6" s="138"/>
    </row>
    <row r="7" spans="1:10" ht="18.75">
      <c r="A7" s="122"/>
      <c r="B7" s="122"/>
      <c r="C7" s="138"/>
      <c r="D7" s="138"/>
      <c r="E7" s="138"/>
      <c r="F7" s="138"/>
      <c r="G7" s="138"/>
      <c r="H7" s="138"/>
      <c r="I7" s="138"/>
      <c r="J7" s="138"/>
    </row>
    <row r="8" spans="1:10" ht="50.25" customHeight="1">
      <c r="A8" s="122"/>
      <c r="B8" s="122"/>
      <c r="C8" s="122" t="s">
        <v>254</v>
      </c>
      <c r="D8" s="122"/>
      <c r="E8" s="122" t="s">
        <v>605</v>
      </c>
      <c r="F8" s="122"/>
      <c r="G8" s="122" t="s">
        <v>668</v>
      </c>
      <c r="H8" s="122"/>
      <c r="I8" s="138" t="s">
        <v>669</v>
      </c>
      <c r="J8" s="138"/>
    </row>
    <row r="9" spans="1:10" ht="47.25" customHeight="1">
      <c r="A9" s="122"/>
      <c r="B9" s="139"/>
      <c r="C9" s="91" t="s">
        <v>255</v>
      </c>
      <c r="D9" s="91" t="s">
        <v>256</v>
      </c>
      <c r="E9" s="91" t="s">
        <v>255</v>
      </c>
      <c r="F9" s="91" t="s">
        <v>256</v>
      </c>
      <c r="G9" s="91" t="s">
        <v>255</v>
      </c>
      <c r="H9" s="91" t="s">
        <v>256</v>
      </c>
      <c r="I9" s="91" t="s">
        <v>255</v>
      </c>
      <c r="J9" s="91" t="s">
        <v>256</v>
      </c>
    </row>
    <row r="10" spans="1:11" ht="18.75">
      <c r="A10" s="49">
        <v>1</v>
      </c>
      <c r="B10" s="30" t="s">
        <v>257</v>
      </c>
      <c r="C10" s="151">
        <v>0.1472</v>
      </c>
      <c r="D10" s="151">
        <v>0.08</v>
      </c>
      <c r="E10" s="151">
        <v>0.262</v>
      </c>
      <c r="F10" s="151">
        <v>0.0864</v>
      </c>
      <c r="G10" s="151">
        <v>0.24</v>
      </c>
      <c r="H10" s="151">
        <v>0.0836</v>
      </c>
      <c r="I10" s="151">
        <v>0.24</v>
      </c>
      <c r="J10" s="151">
        <v>0.0836</v>
      </c>
      <c r="K10" s="57"/>
    </row>
    <row r="11" spans="1:11" ht="18.75">
      <c r="A11" s="49">
        <v>2</v>
      </c>
      <c r="B11" s="30" t="s">
        <v>258</v>
      </c>
      <c r="C11" s="151">
        <v>0.1692</v>
      </c>
      <c r="D11" s="151">
        <v>0.1076</v>
      </c>
      <c r="E11" s="151">
        <v>0.234</v>
      </c>
      <c r="F11" s="151">
        <v>0.0948</v>
      </c>
      <c r="G11" s="151">
        <v>0.2328</v>
      </c>
      <c r="H11" s="151">
        <v>0.0968</v>
      </c>
      <c r="I11" s="151">
        <v>0.2328</v>
      </c>
      <c r="J11" s="151">
        <v>0.0968</v>
      </c>
      <c r="K11" s="57"/>
    </row>
    <row r="12" spans="1:11" ht="18.75">
      <c r="A12" s="49">
        <v>3</v>
      </c>
      <c r="B12" s="30" t="s">
        <v>259</v>
      </c>
      <c r="C12" s="151">
        <v>0.0104</v>
      </c>
      <c r="D12" s="151">
        <v>0</v>
      </c>
      <c r="E12" s="151">
        <v>0.008400000000000001</v>
      </c>
      <c r="F12" s="151">
        <v>0</v>
      </c>
      <c r="G12" s="151">
        <v>0.0088</v>
      </c>
      <c r="H12" s="151">
        <v>0</v>
      </c>
      <c r="I12" s="151">
        <v>0.0088</v>
      </c>
      <c r="J12" s="151">
        <v>0</v>
      </c>
      <c r="K12" s="57"/>
    </row>
    <row r="13" spans="1:11" ht="18.75">
      <c r="A13" s="49">
        <v>4</v>
      </c>
      <c r="B13" s="30" t="s">
        <v>260</v>
      </c>
      <c r="C13" s="151">
        <v>0.392</v>
      </c>
      <c r="D13" s="151">
        <v>0.2268</v>
      </c>
      <c r="E13" s="151">
        <v>0.48</v>
      </c>
      <c r="F13" s="151">
        <v>0.2036</v>
      </c>
      <c r="G13" s="151">
        <v>0.4756</v>
      </c>
      <c r="H13" s="151">
        <v>0.204</v>
      </c>
      <c r="I13" s="151">
        <v>0.4756</v>
      </c>
      <c r="J13" s="151">
        <v>0.204</v>
      </c>
      <c r="K13" s="57"/>
    </row>
    <row r="14" spans="1:11" ht="18.75">
      <c r="A14" s="49">
        <v>5</v>
      </c>
      <c r="B14" s="30" t="s">
        <v>261</v>
      </c>
      <c r="C14" s="153">
        <v>0.19519999999999998</v>
      </c>
      <c r="D14" s="151">
        <v>0.08159999999999999</v>
      </c>
      <c r="E14" s="153">
        <v>0.282</v>
      </c>
      <c r="F14" s="151">
        <v>0.08319999999999998</v>
      </c>
      <c r="G14" s="153">
        <v>0.22960000000000003</v>
      </c>
      <c r="H14" s="151">
        <v>0.07959999999999999</v>
      </c>
      <c r="I14" s="153">
        <v>0.22960000000000003</v>
      </c>
      <c r="J14" s="151">
        <v>0.07959999999999999</v>
      </c>
      <c r="K14" s="57"/>
    </row>
    <row r="15" spans="1:11" ht="18.75">
      <c r="A15" s="49">
        <v>6</v>
      </c>
      <c r="B15" s="30" t="s">
        <v>646</v>
      </c>
      <c r="C15" s="171">
        <v>0.00076</v>
      </c>
      <c r="D15" s="171">
        <v>0</v>
      </c>
      <c r="E15" s="171">
        <v>0.0132</v>
      </c>
      <c r="F15" s="171">
        <v>0</v>
      </c>
      <c r="G15" s="171">
        <v>0.0131</v>
      </c>
      <c r="H15" s="170">
        <v>0</v>
      </c>
      <c r="I15" s="171">
        <v>0.0131</v>
      </c>
      <c r="J15" s="170">
        <v>0</v>
      </c>
      <c r="K15" s="57"/>
    </row>
    <row r="16" spans="1:11" ht="18.75">
      <c r="A16" s="49">
        <v>7</v>
      </c>
      <c r="B16" s="30" t="s">
        <v>262</v>
      </c>
      <c r="C16" s="154">
        <v>0.0008</v>
      </c>
      <c r="D16" s="154">
        <v>0.0005759999999999999</v>
      </c>
      <c r="E16" s="154">
        <v>3.2E-05</v>
      </c>
      <c r="F16" s="154">
        <v>0.000384</v>
      </c>
      <c r="G16" s="154">
        <v>0.0076159999999999995</v>
      </c>
      <c r="H16" s="154">
        <v>0.00041600000000000003</v>
      </c>
      <c r="I16" s="154">
        <v>0.0076159999999999995</v>
      </c>
      <c r="J16" s="154">
        <v>0.00041600000000000003</v>
      </c>
      <c r="K16" s="57"/>
    </row>
    <row r="17" spans="1:11" ht="18.75">
      <c r="A17" s="49">
        <v>8</v>
      </c>
      <c r="B17" s="30" t="s">
        <v>263</v>
      </c>
      <c r="C17" s="154">
        <v>0.010320000000000001</v>
      </c>
      <c r="D17" s="154">
        <v>0.002016</v>
      </c>
      <c r="E17" s="154">
        <v>0.013776</v>
      </c>
      <c r="F17" s="154">
        <v>0.000912</v>
      </c>
      <c r="G17" s="154">
        <v>0.019247999999999998</v>
      </c>
      <c r="H17" s="154">
        <v>0.0023520000000000004</v>
      </c>
      <c r="I17" s="154">
        <v>0.019247999999999998</v>
      </c>
      <c r="J17" s="154">
        <v>0.0023520000000000004</v>
      </c>
      <c r="K17" s="57"/>
    </row>
    <row r="18" spans="1:11" ht="18.75">
      <c r="A18" s="49">
        <v>9</v>
      </c>
      <c r="B18" s="30" t="s">
        <v>264</v>
      </c>
      <c r="C18" s="154">
        <v>0.011760000000000001</v>
      </c>
      <c r="D18" s="154">
        <v>0.004512</v>
      </c>
      <c r="E18" s="154">
        <v>0.020256</v>
      </c>
      <c r="F18" s="154">
        <v>0.004992</v>
      </c>
      <c r="G18" s="154">
        <v>0.017952</v>
      </c>
      <c r="H18" s="154">
        <v>0.005328</v>
      </c>
      <c r="I18" s="154">
        <v>0.017952</v>
      </c>
      <c r="J18" s="154">
        <v>0.005328</v>
      </c>
      <c r="K18" s="57"/>
    </row>
    <row r="19" spans="1:11" ht="18.75">
      <c r="A19" s="49">
        <v>10</v>
      </c>
      <c r="B19" s="30" t="s">
        <v>265</v>
      </c>
      <c r="C19" s="151">
        <v>0.17339999999999997</v>
      </c>
      <c r="D19" s="151">
        <v>0.1356</v>
      </c>
      <c r="E19" s="151">
        <v>0.24930000000000002</v>
      </c>
      <c r="F19" s="151">
        <v>0.1416</v>
      </c>
      <c r="G19" s="151">
        <v>0.2358</v>
      </c>
      <c r="H19" s="151">
        <v>0.1485</v>
      </c>
      <c r="I19" s="151">
        <v>0.2358</v>
      </c>
      <c r="J19" s="151">
        <v>0.1485</v>
      </c>
      <c r="K19" s="57"/>
    </row>
    <row r="20" spans="1:11" ht="18.75">
      <c r="A20" s="49">
        <v>11</v>
      </c>
      <c r="B20" s="30" t="s">
        <v>266</v>
      </c>
      <c r="C20" s="151">
        <v>0.09280000000000001</v>
      </c>
      <c r="D20" s="151">
        <v>0.0716</v>
      </c>
      <c r="E20" s="151">
        <v>0.16240000000000002</v>
      </c>
      <c r="F20" s="151">
        <v>0.09079999999999999</v>
      </c>
      <c r="G20" s="151">
        <v>0.15319999999999998</v>
      </c>
      <c r="H20" s="151">
        <v>0.0824</v>
      </c>
      <c r="I20" s="151">
        <v>0.15319999999999998</v>
      </c>
      <c r="J20" s="151">
        <v>0.0824</v>
      </c>
      <c r="K20" s="57"/>
    </row>
    <row r="21" spans="1:11" ht="18.75">
      <c r="A21" s="49">
        <v>12</v>
      </c>
      <c r="B21" s="30" t="s">
        <v>267</v>
      </c>
      <c r="C21" s="151">
        <v>0.033600000000000005</v>
      </c>
      <c r="D21" s="151">
        <v>0.0616</v>
      </c>
      <c r="E21" s="151">
        <v>0.0596</v>
      </c>
      <c r="F21" s="151">
        <v>0.05959999999999999</v>
      </c>
      <c r="G21" s="151">
        <v>0.0516</v>
      </c>
      <c r="H21" s="151">
        <v>0.0544</v>
      </c>
      <c r="I21" s="151">
        <v>0.0516</v>
      </c>
      <c r="J21" s="151">
        <v>0.0544</v>
      </c>
      <c r="K21" s="57"/>
    </row>
    <row r="22" spans="1:11" ht="18.75">
      <c r="A22" s="49">
        <v>13</v>
      </c>
      <c r="B22" s="30" t="s">
        <v>268</v>
      </c>
      <c r="C22" s="151">
        <v>0.0567</v>
      </c>
      <c r="D22" s="151">
        <v>0.0348</v>
      </c>
      <c r="E22" s="151">
        <v>0.0561</v>
      </c>
      <c r="F22" s="151">
        <v>0.033600000000000005</v>
      </c>
      <c r="G22" s="151">
        <v>0.055799999999999995</v>
      </c>
      <c r="H22" s="151">
        <v>0.0342</v>
      </c>
      <c r="I22" s="151">
        <v>0.055799999999999995</v>
      </c>
      <c r="J22" s="151">
        <v>0.0342</v>
      </c>
      <c r="K22" s="57"/>
    </row>
    <row r="23" spans="1:11" ht="18.75">
      <c r="A23" s="49">
        <v>14</v>
      </c>
      <c r="B23" s="30" t="s">
        <v>269</v>
      </c>
      <c r="C23" s="151">
        <v>0.2258</v>
      </c>
      <c r="D23" s="151">
        <v>0.15159999999999998</v>
      </c>
      <c r="E23" s="151">
        <v>0.33479999999999993</v>
      </c>
      <c r="F23" s="151">
        <v>0.14139999999999997</v>
      </c>
      <c r="G23" s="151">
        <v>0.3306</v>
      </c>
      <c r="H23" s="151">
        <v>0.1424</v>
      </c>
      <c r="I23" s="151">
        <v>0.3306</v>
      </c>
      <c r="J23" s="151">
        <v>0.1424</v>
      </c>
      <c r="K23" s="57"/>
    </row>
    <row r="24" spans="1:11" ht="18.75">
      <c r="A24" s="49">
        <v>15</v>
      </c>
      <c r="B24" s="30" t="s">
        <v>270</v>
      </c>
      <c r="C24" s="151">
        <v>0.077</v>
      </c>
      <c r="D24" s="151">
        <v>0.0582</v>
      </c>
      <c r="E24" s="151">
        <v>0.1024</v>
      </c>
      <c r="F24" s="151">
        <v>0.0544</v>
      </c>
      <c r="G24" s="151">
        <v>0.1284</v>
      </c>
      <c r="H24" s="151">
        <v>0.0572</v>
      </c>
      <c r="I24" s="151">
        <v>0.1284</v>
      </c>
      <c r="J24" s="151">
        <v>0.0572</v>
      </c>
      <c r="K24" s="57"/>
    </row>
    <row r="25" spans="1:11" ht="18.75">
      <c r="A25" s="49">
        <v>16</v>
      </c>
      <c r="B25" s="30" t="s">
        <v>271</v>
      </c>
      <c r="C25" s="151">
        <v>0.26020000000000004</v>
      </c>
      <c r="D25" s="151">
        <v>0.21339999999999998</v>
      </c>
      <c r="E25" s="151">
        <v>0.48120000000000007</v>
      </c>
      <c r="F25" s="151">
        <v>0.22640000000000002</v>
      </c>
      <c r="G25" s="151">
        <v>0.4184</v>
      </c>
      <c r="H25" s="151">
        <v>0.225</v>
      </c>
      <c r="I25" s="151">
        <v>0.4184</v>
      </c>
      <c r="J25" s="151">
        <v>0.225</v>
      </c>
      <c r="K25" s="57"/>
    </row>
    <row r="26" spans="1:11" ht="18.75">
      <c r="A26" s="49">
        <v>17</v>
      </c>
      <c r="B26" s="31" t="s">
        <v>272</v>
      </c>
      <c r="C26" s="154">
        <v>-0.0464</v>
      </c>
      <c r="D26" s="154">
        <v>-0.056</v>
      </c>
      <c r="E26" s="154">
        <v>-0.0452</v>
      </c>
      <c r="F26" s="154">
        <v>-0.0484</v>
      </c>
      <c r="G26" s="154">
        <v>-0.0452</v>
      </c>
      <c r="H26" s="154">
        <v>-0.0484</v>
      </c>
      <c r="I26" s="154">
        <v>-0.0452</v>
      </c>
      <c r="J26" s="154">
        <v>-0.0484</v>
      </c>
      <c r="K26" s="57" t="s">
        <v>251</v>
      </c>
    </row>
    <row r="27" spans="1:11" ht="18.75">
      <c r="A27" s="49">
        <v>18</v>
      </c>
      <c r="B27" s="30" t="s">
        <v>273</v>
      </c>
      <c r="C27" s="151">
        <v>0.0726</v>
      </c>
      <c r="D27" s="151">
        <v>0.0832</v>
      </c>
      <c r="E27" s="151">
        <v>0.192</v>
      </c>
      <c r="F27" s="151">
        <v>0.13319999999999999</v>
      </c>
      <c r="G27" s="151">
        <v>0.15419999999999998</v>
      </c>
      <c r="H27" s="151">
        <v>0.09219999999999999</v>
      </c>
      <c r="I27" s="151">
        <v>0.15419999999999998</v>
      </c>
      <c r="J27" s="151">
        <v>0.09219999999999999</v>
      </c>
      <c r="K27" s="57"/>
    </row>
    <row r="28" spans="1:11" ht="18.75">
      <c r="A28" s="49">
        <v>19</v>
      </c>
      <c r="B28" s="30" t="s">
        <v>274</v>
      </c>
      <c r="C28" s="154">
        <v>0.0147</v>
      </c>
      <c r="D28" s="154">
        <v>0.0077599999999999995</v>
      </c>
      <c r="E28" s="154">
        <v>0.024</v>
      </c>
      <c r="F28" s="154">
        <v>0.008239999999999999</v>
      </c>
      <c r="G28" s="154">
        <v>0.03098</v>
      </c>
      <c r="H28" s="154">
        <v>0.0106</v>
      </c>
      <c r="I28" s="154">
        <v>0.03098</v>
      </c>
      <c r="J28" s="154">
        <v>0.0106</v>
      </c>
      <c r="K28" s="57"/>
    </row>
    <row r="29" spans="1:11" ht="18.75">
      <c r="A29" s="49">
        <v>20</v>
      </c>
      <c r="B29" s="30" t="s">
        <v>275</v>
      </c>
      <c r="C29" s="154">
        <v>0.00064</v>
      </c>
      <c r="D29" s="154">
        <v>0.00038</v>
      </c>
      <c r="E29" s="154">
        <v>0.0027400000000000002</v>
      </c>
      <c r="F29" s="154">
        <v>0.00034</v>
      </c>
      <c r="G29" s="154">
        <v>0.0019</v>
      </c>
      <c r="H29" s="154">
        <v>0.00044</v>
      </c>
      <c r="I29" s="154">
        <v>0.0019</v>
      </c>
      <c r="J29" s="154">
        <v>0.00044</v>
      </c>
      <c r="K29" s="57"/>
    </row>
    <row r="30" spans="1:11" ht="18.75">
      <c r="A30" s="49">
        <v>21</v>
      </c>
      <c r="B30" s="30" t="s">
        <v>276</v>
      </c>
      <c r="C30" s="151">
        <v>0.35879999999999995</v>
      </c>
      <c r="D30" s="151">
        <v>0.15780000000000002</v>
      </c>
      <c r="E30" s="151">
        <v>0.5892000000000001</v>
      </c>
      <c r="F30" s="151">
        <v>0.17160000000000003</v>
      </c>
      <c r="G30" s="151">
        <v>0.5784000000000001</v>
      </c>
      <c r="H30" s="151">
        <v>0.177</v>
      </c>
      <c r="I30" s="151">
        <v>0.5784000000000001</v>
      </c>
      <c r="J30" s="151">
        <v>0.177</v>
      </c>
      <c r="K30" s="57"/>
    </row>
    <row r="31" spans="1:11" ht="18.75">
      <c r="A31" s="49">
        <v>22</v>
      </c>
      <c r="B31" s="30" t="s">
        <v>277</v>
      </c>
      <c r="C31" s="151">
        <v>0.49839999999999995</v>
      </c>
      <c r="D31" s="151">
        <v>0.22319999999999998</v>
      </c>
      <c r="E31" s="151">
        <v>1.002</v>
      </c>
      <c r="F31" s="151">
        <v>0.2672</v>
      </c>
      <c r="G31" s="151">
        <v>0.7547999999999999</v>
      </c>
      <c r="H31" s="151">
        <v>0.238</v>
      </c>
      <c r="I31" s="151">
        <v>0.7547999999999999</v>
      </c>
      <c r="J31" s="151">
        <v>0.238</v>
      </c>
      <c r="K31" s="57"/>
    </row>
    <row r="32" spans="1:11" ht="18.75">
      <c r="A32" s="49">
        <v>23</v>
      </c>
      <c r="B32" s="30" t="s">
        <v>278</v>
      </c>
      <c r="C32" s="151">
        <v>0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57"/>
    </row>
    <row r="33" spans="1:11" ht="18.75">
      <c r="A33" s="49">
        <v>24</v>
      </c>
      <c r="B33" s="30" t="s">
        <v>279</v>
      </c>
      <c r="C33" s="151">
        <v>1.168</v>
      </c>
      <c r="D33" s="151">
        <v>0.3472</v>
      </c>
      <c r="E33" s="151">
        <v>2.1368</v>
      </c>
      <c r="F33" s="151">
        <v>0.45439999999999997</v>
      </c>
      <c r="G33" s="151">
        <v>1.8055999999999999</v>
      </c>
      <c r="H33" s="151">
        <v>0.384</v>
      </c>
      <c r="I33" s="151">
        <v>1.8055999999999999</v>
      </c>
      <c r="J33" s="151">
        <v>0.384</v>
      </c>
      <c r="K33" s="57"/>
    </row>
    <row r="34" spans="1:11" ht="18.75">
      <c r="A34" s="49">
        <v>25</v>
      </c>
      <c r="B34" s="30" t="s">
        <v>280</v>
      </c>
      <c r="C34" s="151">
        <v>0.0006</v>
      </c>
      <c r="D34" s="151">
        <v>0.0006</v>
      </c>
      <c r="E34" s="151">
        <v>0.0006</v>
      </c>
      <c r="F34" s="151">
        <v>0.0006</v>
      </c>
      <c r="G34" s="151">
        <v>0.0006</v>
      </c>
      <c r="H34" s="151">
        <v>0.0006</v>
      </c>
      <c r="I34" s="151">
        <v>0.0006</v>
      </c>
      <c r="J34" s="151">
        <v>0.0006</v>
      </c>
      <c r="K34" s="57"/>
    </row>
    <row r="35" spans="1:11" ht="18.75">
      <c r="A35" s="49">
        <v>26</v>
      </c>
      <c r="B35" s="30" t="s">
        <v>281</v>
      </c>
      <c r="C35" s="151">
        <v>0.30419999999999997</v>
      </c>
      <c r="D35" s="151">
        <v>0.1824</v>
      </c>
      <c r="E35" s="151">
        <v>0.483</v>
      </c>
      <c r="F35" s="151">
        <v>0.23160000000000003</v>
      </c>
      <c r="G35" s="151">
        <v>0.4194</v>
      </c>
      <c r="H35" s="151">
        <v>0.1764</v>
      </c>
      <c r="I35" s="151">
        <v>0.4194</v>
      </c>
      <c r="J35" s="151">
        <v>0.1764</v>
      </c>
      <c r="K35" s="57"/>
    </row>
    <row r="36" spans="1:11" ht="18.75">
      <c r="A36" s="49">
        <v>27</v>
      </c>
      <c r="B36" s="30" t="s">
        <v>282</v>
      </c>
      <c r="C36" s="151">
        <v>0.3846</v>
      </c>
      <c r="D36" s="151">
        <v>0.34620000000000006</v>
      </c>
      <c r="E36" s="151">
        <v>0.6102000000000001</v>
      </c>
      <c r="F36" s="151">
        <v>0.44339999999999996</v>
      </c>
      <c r="G36" s="151">
        <v>0.6978</v>
      </c>
      <c r="H36" s="151">
        <v>0.5166000000000001</v>
      </c>
      <c r="I36" s="151">
        <v>0.6978</v>
      </c>
      <c r="J36" s="151">
        <v>0.5166000000000001</v>
      </c>
      <c r="K36" s="57"/>
    </row>
    <row r="37" spans="1:11" ht="18.75">
      <c r="A37" s="49">
        <v>28</v>
      </c>
      <c r="B37" s="30" t="s">
        <v>283</v>
      </c>
      <c r="C37" s="151">
        <v>0.128</v>
      </c>
      <c r="D37" s="151">
        <v>0.116</v>
      </c>
      <c r="E37" s="151">
        <v>0.5327999999999999</v>
      </c>
      <c r="F37" s="151">
        <v>0.236</v>
      </c>
      <c r="G37" s="151">
        <v>0.4648</v>
      </c>
      <c r="H37" s="151">
        <v>0.21439999999999998</v>
      </c>
      <c r="I37" s="151">
        <v>0.4648</v>
      </c>
      <c r="J37" s="151">
        <v>0.21439999999999998</v>
      </c>
      <c r="K37" s="57"/>
    </row>
    <row r="38" spans="1:11" ht="18.75">
      <c r="A38" s="49">
        <v>29</v>
      </c>
      <c r="B38" s="30" t="s">
        <v>284</v>
      </c>
      <c r="C38" s="151">
        <v>0.6492</v>
      </c>
      <c r="D38" s="151">
        <v>0.3192</v>
      </c>
      <c r="E38" s="151">
        <v>1.0332</v>
      </c>
      <c r="F38" s="151">
        <v>0.384</v>
      </c>
      <c r="G38" s="151">
        <v>1.026</v>
      </c>
      <c r="H38" s="151">
        <v>0.36839999999999995</v>
      </c>
      <c r="I38" s="151">
        <v>1.026</v>
      </c>
      <c r="J38" s="151">
        <v>0.36839999999999995</v>
      </c>
      <c r="K38" s="57"/>
    </row>
    <row r="39" spans="1:11" ht="18.75">
      <c r="A39" s="49">
        <v>30</v>
      </c>
      <c r="B39" s="30" t="s">
        <v>285</v>
      </c>
      <c r="C39" s="151">
        <v>0.0012</v>
      </c>
      <c r="D39" s="151">
        <v>0.0012</v>
      </c>
      <c r="E39" s="151">
        <v>0.0012</v>
      </c>
      <c r="F39" s="151">
        <v>0.0012</v>
      </c>
      <c r="G39" s="151">
        <v>0.0017999999999999997</v>
      </c>
      <c r="H39" s="151">
        <v>0.0017999999999999997</v>
      </c>
      <c r="I39" s="151">
        <v>0.0017999999999999997</v>
      </c>
      <c r="J39" s="151">
        <v>0.0017999999999999997</v>
      </c>
      <c r="K39" s="57"/>
    </row>
    <row r="40" spans="1:11" ht="18.75">
      <c r="A40" s="49">
        <v>31</v>
      </c>
      <c r="B40" s="30" t="s">
        <v>286</v>
      </c>
      <c r="C40" s="151">
        <v>0.0012</v>
      </c>
      <c r="D40" s="151">
        <v>0.0012</v>
      </c>
      <c r="E40" s="151">
        <v>0.0006</v>
      </c>
      <c r="F40" s="151">
        <v>0.0006</v>
      </c>
      <c r="G40" s="151">
        <v>0.0006</v>
      </c>
      <c r="H40" s="151">
        <v>0.0006</v>
      </c>
      <c r="I40" s="151">
        <v>0.0006</v>
      </c>
      <c r="J40" s="151">
        <v>0.0006</v>
      </c>
      <c r="K40" s="57"/>
    </row>
    <row r="41" spans="1:11" ht="18.75">
      <c r="A41" s="49">
        <v>32</v>
      </c>
      <c r="B41" s="30" t="s">
        <v>287</v>
      </c>
      <c r="C41" s="151">
        <v>0.0012</v>
      </c>
      <c r="D41" s="151">
        <v>0.0012</v>
      </c>
      <c r="E41" s="151">
        <v>0.0006</v>
      </c>
      <c r="F41" s="151">
        <v>0.0006</v>
      </c>
      <c r="G41" s="151">
        <v>0.0006</v>
      </c>
      <c r="H41" s="151">
        <v>0.0006</v>
      </c>
      <c r="I41" s="151">
        <v>0.0006</v>
      </c>
      <c r="J41" s="151">
        <v>0.0006</v>
      </c>
      <c r="K41" s="57"/>
    </row>
    <row r="42" spans="1:11" ht="18.75">
      <c r="A42" s="49">
        <v>33</v>
      </c>
      <c r="B42" s="30" t="s">
        <v>288</v>
      </c>
      <c r="C42" s="151">
        <v>0.0464</v>
      </c>
      <c r="D42" s="151">
        <v>0</v>
      </c>
      <c r="E42" s="151">
        <v>0.045200000000000004</v>
      </c>
      <c r="F42" s="151">
        <v>0</v>
      </c>
      <c r="G42" s="151">
        <v>0.045200000000000004</v>
      </c>
      <c r="H42" s="151">
        <v>0</v>
      </c>
      <c r="I42" s="151">
        <v>0.045200000000000004</v>
      </c>
      <c r="J42" s="151">
        <v>0</v>
      </c>
      <c r="K42" s="57"/>
    </row>
    <row r="43" spans="1:11" ht="18.75">
      <c r="A43" s="49">
        <v>34</v>
      </c>
      <c r="B43" s="30" t="s">
        <v>289</v>
      </c>
      <c r="C43" s="151">
        <v>0.13960000000000003</v>
      </c>
      <c r="D43" s="151">
        <v>0.1184</v>
      </c>
      <c r="E43" s="151">
        <v>0.2964</v>
      </c>
      <c r="F43" s="151">
        <v>0.15719999999999998</v>
      </c>
      <c r="G43" s="151">
        <v>0.289</v>
      </c>
      <c r="H43" s="151">
        <v>0.1418</v>
      </c>
      <c r="I43" s="151">
        <v>0.289</v>
      </c>
      <c r="J43" s="151">
        <v>0.1418</v>
      </c>
      <c r="K43" s="57"/>
    </row>
    <row r="44" spans="1:11" ht="18.75">
      <c r="A44" s="49">
        <v>35</v>
      </c>
      <c r="B44" s="30" t="s">
        <v>290</v>
      </c>
      <c r="C44" s="154">
        <v>0</v>
      </c>
      <c r="D44" s="151">
        <v>0</v>
      </c>
      <c r="E44" s="154">
        <v>0</v>
      </c>
      <c r="F44" s="151">
        <v>0</v>
      </c>
      <c r="G44" s="154">
        <v>0</v>
      </c>
      <c r="H44" s="151">
        <v>0</v>
      </c>
      <c r="I44" s="154">
        <v>0</v>
      </c>
      <c r="J44" s="151">
        <v>0</v>
      </c>
      <c r="K44" s="57"/>
    </row>
    <row r="45" spans="1:11" ht="18.75">
      <c r="A45" s="49">
        <v>36</v>
      </c>
      <c r="B45" s="30" t="s">
        <v>291</v>
      </c>
      <c r="C45" s="154">
        <v>0.008512</v>
      </c>
      <c r="D45" s="154">
        <v>0.003904</v>
      </c>
      <c r="E45" s="154">
        <v>0.014688</v>
      </c>
      <c r="F45" s="154">
        <v>0.005344000000000001</v>
      </c>
      <c r="G45" s="154">
        <v>0.019584</v>
      </c>
      <c r="H45" s="154">
        <v>0.005696</v>
      </c>
      <c r="I45" s="154">
        <v>0.019584</v>
      </c>
      <c r="J45" s="154">
        <v>0.005696</v>
      </c>
      <c r="K45" s="57"/>
    </row>
    <row r="46" spans="1:11" ht="18.75">
      <c r="A46" s="49">
        <v>37</v>
      </c>
      <c r="B46" s="30" t="s">
        <v>292</v>
      </c>
      <c r="C46" s="151">
        <v>0.037200000000000004</v>
      </c>
      <c r="D46" s="151">
        <v>0.04290000000000001</v>
      </c>
      <c r="E46" s="151">
        <v>0.0849</v>
      </c>
      <c r="F46" s="151">
        <v>0.0396</v>
      </c>
      <c r="G46" s="151">
        <v>0.0714</v>
      </c>
      <c r="H46" s="151">
        <v>0.0405</v>
      </c>
      <c r="I46" s="151">
        <v>0.0714</v>
      </c>
      <c r="J46" s="151">
        <v>0.0405</v>
      </c>
      <c r="K46" s="57"/>
    </row>
    <row r="47" spans="1:11" ht="18.75" customHeight="1">
      <c r="A47" s="49">
        <v>38</v>
      </c>
      <c r="B47" s="30" t="s">
        <v>293</v>
      </c>
      <c r="C47" s="154">
        <v>0.005856</v>
      </c>
      <c r="D47" s="154">
        <v>0.0023680000000000003</v>
      </c>
      <c r="E47" s="154">
        <v>0.009408000000000001</v>
      </c>
      <c r="F47" s="154">
        <v>0.0037119999999999996</v>
      </c>
      <c r="G47" s="154">
        <v>0.014847999999999998</v>
      </c>
      <c r="H47" s="154">
        <v>0.003776</v>
      </c>
      <c r="I47" s="154">
        <v>0.014847999999999998</v>
      </c>
      <c r="J47" s="154">
        <v>0.003776</v>
      </c>
      <c r="K47" s="57"/>
    </row>
    <row r="48" spans="1:11" ht="37.5">
      <c r="A48" s="49">
        <v>39</v>
      </c>
      <c r="B48" s="30" t="s">
        <v>294</v>
      </c>
      <c r="C48" s="154">
        <v>0.00936</v>
      </c>
      <c r="D48" s="154">
        <v>0.0049440000000000005</v>
      </c>
      <c r="E48" s="154">
        <v>0.021551999999999998</v>
      </c>
      <c r="F48" s="154">
        <v>0.005952</v>
      </c>
      <c r="G48" s="154">
        <v>0.026112000000000003</v>
      </c>
      <c r="H48" s="154">
        <v>0.005808</v>
      </c>
      <c r="I48" s="154">
        <v>0.026112000000000003</v>
      </c>
      <c r="J48" s="154">
        <v>0.005808</v>
      </c>
      <c r="K48" s="57"/>
    </row>
    <row r="49" spans="1:11" ht="18.75">
      <c r="A49" s="49">
        <v>40</v>
      </c>
      <c r="B49" s="30" t="s">
        <v>295</v>
      </c>
      <c r="C49" s="151">
        <v>0.1182</v>
      </c>
      <c r="D49" s="151">
        <v>0</v>
      </c>
      <c r="E49" s="151">
        <v>0.246</v>
      </c>
      <c r="F49" s="151">
        <v>0</v>
      </c>
      <c r="G49" s="151">
        <v>0.18960000000000002</v>
      </c>
      <c r="H49" s="151">
        <v>0</v>
      </c>
      <c r="I49" s="151">
        <v>0.18960000000000002</v>
      </c>
      <c r="J49" s="151">
        <v>0</v>
      </c>
      <c r="K49" s="57"/>
    </row>
    <row r="50" spans="1:11" ht="18.75">
      <c r="A50" s="49">
        <v>41</v>
      </c>
      <c r="B50" s="30" t="s">
        <v>296</v>
      </c>
      <c r="C50" s="151">
        <v>0.0288</v>
      </c>
      <c r="D50" s="151">
        <v>0</v>
      </c>
      <c r="E50" s="151">
        <v>0.0252</v>
      </c>
      <c r="F50" s="151">
        <v>0</v>
      </c>
      <c r="G50" s="151">
        <v>0.027</v>
      </c>
      <c r="H50" s="151">
        <v>0</v>
      </c>
      <c r="I50" s="151">
        <v>0.027</v>
      </c>
      <c r="J50" s="151">
        <v>0</v>
      </c>
      <c r="K50" s="57"/>
    </row>
    <row r="51" spans="1:11" ht="18.75">
      <c r="A51" s="49">
        <v>42</v>
      </c>
      <c r="B51" s="30" t="s">
        <v>297</v>
      </c>
      <c r="C51" s="151">
        <v>0.3212</v>
      </c>
      <c r="D51" s="151">
        <v>0</v>
      </c>
      <c r="E51" s="151">
        <v>0.536</v>
      </c>
      <c r="F51" s="151">
        <v>0</v>
      </c>
      <c r="G51" s="151">
        <v>0.31639999999999996</v>
      </c>
      <c r="H51" s="151">
        <v>0</v>
      </c>
      <c r="I51" s="151">
        <v>0.31639999999999996</v>
      </c>
      <c r="J51" s="151">
        <v>0</v>
      </c>
      <c r="K51" s="57"/>
    </row>
    <row r="52" spans="1:11" ht="18.75">
      <c r="A52" s="133">
        <v>43</v>
      </c>
      <c r="B52" s="139" t="s">
        <v>298</v>
      </c>
      <c r="C52" s="172">
        <v>0.0298</v>
      </c>
      <c r="D52" s="172">
        <v>0.021700000000000004</v>
      </c>
      <c r="E52" s="172">
        <v>0.0535</v>
      </c>
      <c r="F52" s="172">
        <v>0.0209</v>
      </c>
      <c r="G52" s="172">
        <v>0.0371</v>
      </c>
      <c r="H52" s="172">
        <v>0.0212</v>
      </c>
      <c r="I52" s="172">
        <v>0.0371</v>
      </c>
      <c r="J52" s="172">
        <v>0.0212</v>
      </c>
      <c r="K52" s="65"/>
    </row>
    <row r="53" spans="1:14" ht="18.75">
      <c r="A53" s="134"/>
      <c r="B53" s="139"/>
      <c r="C53" s="173"/>
      <c r="D53" s="173"/>
      <c r="E53" s="173"/>
      <c r="F53" s="173"/>
      <c r="G53" s="173"/>
      <c r="H53" s="173"/>
      <c r="I53" s="173"/>
      <c r="J53" s="173"/>
      <c r="K53" s="57"/>
      <c r="N53" s="9"/>
    </row>
    <row r="54" spans="1:14" ht="18.75">
      <c r="A54" s="134"/>
      <c r="B54" s="139"/>
      <c r="C54" s="173"/>
      <c r="D54" s="173"/>
      <c r="E54" s="173"/>
      <c r="F54" s="173"/>
      <c r="G54" s="173"/>
      <c r="H54" s="173"/>
      <c r="I54" s="173"/>
      <c r="J54" s="173"/>
      <c r="K54" s="57"/>
      <c r="N54" s="9"/>
    </row>
    <row r="55" spans="1:14" ht="18.75">
      <c r="A55" s="134"/>
      <c r="B55" s="139"/>
      <c r="C55" s="173"/>
      <c r="D55" s="173"/>
      <c r="E55" s="173"/>
      <c r="F55" s="173"/>
      <c r="G55" s="173"/>
      <c r="H55" s="173"/>
      <c r="I55" s="173"/>
      <c r="J55" s="173"/>
      <c r="K55" s="57"/>
      <c r="N55" s="9"/>
    </row>
    <row r="56" spans="1:14" ht="18.75">
      <c r="A56" s="135"/>
      <c r="B56" s="139"/>
      <c r="C56" s="174"/>
      <c r="D56" s="174"/>
      <c r="E56" s="174"/>
      <c r="F56" s="174"/>
      <c r="G56" s="174"/>
      <c r="H56" s="174"/>
      <c r="I56" s="174"/>
      <c r="J56" s="174"/>
      <c r="K56" s="57"/>
      <c r="N56" s="9"/>
    </row>
    <row r="57" spans="1:11" ht="18.75">
      <c r="A57" s="49">
        <v>44</v>
      </c>
      <c r="B57" s="30" t="s">
        <v>299</v>
      </c>
      <c r="C57" s="151">
        <v>0</v>
      </c>
      <c r="D57" s="151"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57"/>
    </row>
    <row r="58" spans="1:11" ht="18.75">
      <c r="A58" s="49">
        <v>45</v>
      </c>
      <c r="B58" s="30" t="s">
        <v>300</v>
      </c>
      <c r="C58" s="151">
        <v>0</v>
      </c>
      <c r="D58" s="151">
        <v>0</v>
      </c>
      <c r="E58" s="151">
        <v>0</v>
      </c>
      <c r="F58" s="151">
        <v>0</v>
      </c>
      <c r="G58" s="151">
        <v>0</v>
      </c>
      <c r="H58" s="151">
        <v>0</v>
      </c>
      <c r="I58" s="151">
        <v>0</v>
      </c>
      <c r="J58" s="151">
        <v>0</v>
      </c>
      <c r="K58" s="57"/>
    </row>
    <row r="59" spans="1:11" ht="18.75">
      <c r="A59" s="49">
        <v>46</v>
      </c>
      <c r="B59" s="30" t="s">
        <v>301</v>
      </c>
      <c r="C59" s="151">
        <v>0.11703999999999999</v>
      </c>
      <c r="D59" s="151">
        <v>0.059730000000000005</v>
      </c>
      <c r="E59" s="151">
        <v>0.16936</v>
      </c>
      <c r="F59" s="151">
        <v>0.060805000000000005</v>
      </c>
      <c r="G59" s="151">
        <v>0.22868</v>
      </c>
      <c r="H59" s="151">
        <v>0.07824500000000001</v>
      </c>
      <c r="I59" s="151">
        <v>0.22868</v>
      </c>
      <c r="J59" s="151">
        <v>0.07824500000000001</v>
      </c>
      <c r="K59" s="57"/>
    </row>
    <row r="60" spans="1:11" ht="18.75">
      <c r="A60" s="49">
        <v>47</v>
      </c>
      <c r="B60" s="30" t="s">
        <v>302</v>
      </c>
      <c r="C60" s="151">
        <v>0.256625</v>
      </c>
      <c r="D60" s="151">
        <v>0.19763999999999998</v>
      </c>
      <c r="E60" s="151">
        <v>0.445775</v>
      </c>
      <c r="F60" s="151">
        <v>0.210235</v>
      </c>
      <c r="G60" s="151">
        <v>0.47785500000000003</v>
      </c>
      <c r="H60" s="151">
        <v>0.23809</v>
      </c>
      <c r="I60" s="151">
        <v>0.47785500000000003</v>
      </c>
      <c r="J60" s="151">
        <v>0.23809</v>
      </c>
      <c r="K60" s="57"/>
    </row>
    <row r="61" spans="1:11" ht="18.75">
      <c r="A61" s="49">
        <v>48</v>
      </c>
      <c r="B61" s="30" t="s">
        <v>303</v>
      </c>
      <c r="C61" s="151">
        <v>0.011550000000000001</v>
      </c>
      <c r="D61" s="151">
        <v>0</v>
      </c>
      <c r="E61" s="151">
        <v>0.03395</v>
      </c>
      <c r="F61" s="151">
        <v>0</v>
      </c>
      <c r="G61" s="151">
        <v>0.012835000000000001</v>
      </c>
      <c r="H61" s="151">
        <v>0</v>
      </c>
      <c r="I61" s="151">
        <v>0.012835000000000001</v>
      </c>
      <c r="J61" s="151">
        <v>0</v>
      </c>
      <c r="K61" s="57"/>
    </row>
    <row r="62" spans="1:11" ht="18.75">
      <c r="A62" s="49">
        <v>49</v>
      </c>
      <c r="B62" s="30" t="s">
        <v>304</v>
      </c>
      <c r="C62" s="151">
        <v>0.032665000000000007</v>
      </c>
      <c r="D62" s="151">
        <v>0.0005600000000000001</v>
      </c>
      <c r="E62" s="151">
        <v>0.048209999999999996</v>
      </c>
      <c r="F62" s="151">
        <v>0.004345</v>
      </c>
      <c r="G62" s="151">
        <v>0.053735</v>
      </c>
      <c r="H62" s="151">
        <v>0.0051600000000000005</v>
      </c>
      <c r="I62" s="151">
        <v>0.053735</v>
      </c>
      <c r="J62" s="151">
        <v>0.0051600000000000005</v>
      </c>
      <c r="K62" s="57"/>
    </row>
    <row r="63" spans="1:11" ht="18.75">
      <c r="A63" s="49">
        <v>50</v>
      </c>
      <c r="B63" s="30" t="s">
        <v>305</v>
      </c>
      <c r="C63" s="151">
        <v>0.040405</v>
      </c>
      <c r="D63" s="151">
        <v>0.022359999999999998</v>
      </c>
      <c r="E63" s="151">
        <v>0.05917</v>
      </c>
      <c r="F63" s="151">
        <v>0.02393</v>
      </c>
      <c r="G63" s="151">
        <v>0.08138</v>
      </c>
      <c r="H63" s="151">
        <v>0.030865</v>
      </c>
      <c r="I63" s="151">
        <v>0.08138</v>
      </c>
      <c r="J63" s="151">
        <v>0.030865</v>
      </c>
      <c r="K63" s="57"/>
    </row>
    <row r="64" spans="1:11" ht="18.75">
      <c r="A64" s="49">
        <v>51</v>
      </c>
      <c r="B64" s="30" t="s">
        <v>306</v>
      </c>
      <c r="C64" s="151">
        <v>0.060585</v>
      </c>
      <c r="D64" s="151">
        <v>0.000535</v>
      </c>
      <c r="E64" s="151">
        <v>0.027245</v>
      </c>
      <c r="F64" s="151">
        <v>0</v>
      </c>
      <c r="G64" s="151">
        <v>0.07216499999999999</v>
      </c>
      <c r="H64" s="151">
        <v>0.00026000000000000003</v>
      </c>
      <c r="I64" s="151">
        <v>0.07216499999999999</v>
      </c>
      <c r="J64" s="151">
        <v>0.00026000000000000003</v>
      </c>
      <c r="K64" s="57"/>
    </row>
    <row r="65" spans="1:11" ht="18.75">
      <c r="A65" s="49">
        <v>52</v>
      </c>
      <c r="B65" s="30" t="s">
        <v>307</v>
      </c>
      <c r="C65" s="151">
        <v>0.1928</v>
      </c>
      <c r="D65" s="151">
        <v>0.1388</v>
      </c>
      <c r="E65" s="151">
        <v>0.38320000000000004</v>
      </c>
      <c r="F65" s="151">
        <v>0.218</v>
      </c>
      <c r="G65" s="151">
        <v>0.362</v>
      </c>
      <c r="H65" s="151">
        <v>0.1372</v>
      </c>
      <c r="I65" s="151">
        <v>0.362</v>
      </c>
      <c r="J65" s="151">
        <v>0.1372</v>
      </c>
      <c r="K65" s="57"/>
    </row>
    <row r="66" spans="1:11" ht="18.75">
      <c r="A66" s="49">
        <v>53</v>
      </c>
      <c r="B66" s="30" t="s">
        <v>308</v>
      </c>
      <c r="C66" s="151">
        <v>0.1674</v>
      </c>
      <c r="D66" s="151">
        <v>0.055799999999999995</v>
      </c>
      <c r="E66" s="151">
        <v>0.3342</v>
      </c>
      <c r="F66" s="151">
        <v>0.0526</v>
      </c>
      <c r="G66" s="151">
        <v>0.3112</v>
      </c>
      <c r="H66" s="151">
        <v>0.0592</v>
      </c>
      <c r="I66" s="151">
        <v>0.3112</v>
      </c>
      <c r="J66" s="151">
        <v>0.0592</v>
      </c>
      <c r="K66" s="57"/>
    </row>
    <row r="67" spans="1:11" ht="18.75">
      <c r="A67" s="49">
        <v>54</v>
      </c>
      <c r="B67" s="30" t="s">
        <v>309</v>
      </c>
      <c r="C67" s="151">
        <v>0.042</v>
      </c>
      <c r="D67" s="151">
        <v>0.04259999999999999</v>
      </c>
      <c r="E67" s="151">
        <v>0.07659999999999999</v>
      </c>
      <c r="F67" s="151">
        <v>0.03540000000000001</v>
      </c>
      <c r="G67" s="151">
        <v>0.0746</v>
      </c>
      <c r="H67" s="151">
        <v>0.0374</v>
      </c>
      <c r="I67" s="151">
        <v>0.0746</v>
      </c>
      <c r="J67" s="151">
        <v>0.0374</v>
      </c>
      <c r="K67" s="57"/>
    </row>
    <row r="68" spans="1:11" ht="18.75">
      <c r="A68" s="49">
        <v>55</v>
      </c>
      <c r="B68" s="30" t="s">
        <v>310</v>
      </c>
      <c r="C68" s="151">
        <v>0.057</v>
      </c>
      <c r="D68" s="151">
        <v>0.0018</v>
      </c>
      <c r="E68" s="151">
        <v>0.056799999999999996</v>
      </c>
      <c r="F68" s="151">
        <v>0</v>
      </c>
      <c r="G68" s="151">
        <v>0.0572</v>
      </c>
      <c r="H68" s="151">
        <v>0</v>
      </c>
      <c r="I68" s="151">
        <v>0.0572</v>
      </c>
      <c r="J68" s="151">
        <v>0</v>
      </c>
      <c r="K68" s="57"/>
    </row>
    <row r="69" spans="1:11" ht="18.75">
      <c r="A69" s="49">
        <v>56</v>
      </c>
      <c r="B69" s="30" t="s">
        <v>311</v>
      </c>
      <c r="C69" s="151">
        <v>0.09380000000000001</v>
      </c>
      <c r="D69" s="151">
        <v>0.0582</v>
      </c>
      <c r="E69" s="151">
        <v>0.1656</v>
      </c>
      <c r="F69" s="151">
        <v>0.0664</v>
      </c>
      <c r="G69" s="151">
        <v>0.15839999999999999</v>
      </c>
      <c r="H69" s="151">
        <v>0.0606</v>
      </c>
      <c r="I69" s="151">
        <v>0.15839999999999999</v>
      </c>
      <c r="J69" s="151">
        <v>0.0606</v>
      </c>
      <c r="K69" s="57"/>
    </row>
    <row r="70" spans="1:11" s="48" customFormat="1" ht="18.75">
      <c r="A70" s="49">
        <v>57</v>
      </c>
      <c r="B70" s="30" t="s">
        <v>312</v>
      </c>
      <c r="C70" s="151">
        <v>0.1904</v>
      </c>
      <c r="D70" s="151">
        <v>0.12459999999999999</v>
      </c>
      <c r="E70" s="151">
        <v>0.328</v>
      </c>
      <c r="F70" s="151">
        <v>0.2012</v>
      </c>
      <c r="G70" s="151">
        <v>0.27620000000000006</v>
      </c>
      <c r="H70" s="151">
        <v>0.167</v>
      </c>
      <c r="I70" s="151">
        <v>0.27620000000000006</v>
      </c>
      <c r="J70" s="151">
        <v>0.167</v>
      </c>
      <c r="K70" s="92"/>
    </row>
    <row r="71" spans="1:15" ht="18.75">
      <c r="A71" s="49">
        <v>58</v>
      </c>
      <c r="B71" s="30" t="s">
        <v>313</v>
      </c>
      <c r="C71" s="152">
        <v>0.307</v>
      </c>
      <c r="D71" s="67"/>
      <c r="E71" s="67">
        <v>0.371</v>
      </c>
      <c r="F71" s="67"/>
      <c r="G71" s="152">
        <v>0.447</v>
      </c>
      <c r="H71" s="67"/>
      <c r="I71" s="152">
        <v>0.447</v>
      </c>
      <c r="J71" s="67"/>
      <c r="L71" s="71"/>
      <c r="N71" s="72"/>
      <c r="O71" s="71"/>
    </row>
    <row r="72" spans="1:15" ht="18.75">
      <c r="A72" s="49">
        <v>59</v>
      </c>
      <c r="B72" s="30" t="s">
        <v>314</v>
      </c>
      <c r="C72" s="66">
        <v>0</v>
      </c>
      <c r="D72" s="67"/>
      <c r="E72" s="67">
        <v>0</v>
      </c>
      <c r="F72" s="67"/>
      <c r="G72" s="67">
        <v>0</v>
      </c>
      <c r="H72" s="67">
        <v>0</v>
      </c>
      <c r="I72" s="67">
        <v>0</v>
      </c>
      <c r="J72" s="67">
        <v>0</v>
      </c>
      <c r="L72" s="71"/>
      <c r="M72" s="71"/>
      <c r="N72" s="72"/>
      <c r="O72" s="71"/>
    </row>
    <row r="73" spans="1:14" ht="18.75">
      <c r="A73" s="93"/>
      <c r="B73" s="12"/>
      <c r="C73" s="94"/>
      <c r="D73" s="94"/>
      <c r="E73" s="94"/>
      <c r="F73" s="94"/>
      <c r="G73" s="94"/>
      <c r="H73" s="94"/>
      <c r="I73" s="94"/>
      <c r="J73" s="94"/>
      <c r="L73" s="9"/>
      <c r="M73" s="9"/>
      <c r="N73" s="9"/>
    </row>
    <row r="74" spans="1:14" ht="18.75">
      <c r="A74" s="93"/>
      <c r="B74" s="12"/>
      <c r="C74" s="94"/>
      <c r="D74" s="94"/>
      <c r="E74" s="94"/>
      <c r="F74" s="94"/>
      <c r="G74" s="94"/>
      <c r="H74" s="94"/>
      <c r="I74" s="94"/>
      <c r="J74" s="94"/>
      <c r="L74" s="9"/>
      <c r="M74" s="9"/>
      <c r="N74" s="9"/>
    </row>
    <row r="75" spans="2:10" ht="18.75">
      <c r="B75" s="95"/>
      <c r="J75" s="90" t="s">
        <v>315</v>
      </c>
    </row>
    <row r="76" spans="1:10" ht="18.75" customHeight="1">
      <c r="A76" s="122" t="s">
        <v>253</v>
      </c>
      <c r="B76" s="122" t="s">
        <v>3</v>
      </c>
      <c r="C76" s="138" t="s">
        <v>689</v>
      </c>
      <c r="D76" s="138"/>
      <c r="E76" s="138"/>
      <c r="F76" s="138"/>
      <c r="G76" s="138"/>
      <c r="H76" s="138"/>
      <c r="I76" s="138"/>
      <c r="J76" s="138"/>
    </row>
    <row r="77" spans="1:10" ht="18.75">
      <c r="A77" s="122"/>
      <c r="B77" s="122"/>
      <c r="C77" s="138"/>
      <c r="D77" s="138"/>
      <c r="E77" s="138"/>
      <c r="F77" s="138"/>
      <c r="G77" s="138"/>
      <c r="H77" s="138"/>
      <c r="I77" s="138"/>
      <c r="J77" s="138"/>
    </row>
    <row r="78" spans="1:10" ht="41.25" customHeight="1">
      <c r="A78" s="122"/>
      <c r="B78" s="122"/>
      <c r="C78" s="122" t="s">
        <v>254</v>
      </c>
      <c r="D78" s="122"/>
      <c r="E78" s="122" t="s">
        <v>605</v>
      </c>
      <c r="F78" s="122"/>
      <c r="G78" s="122" t="s">
        <v>668</v>
      </c>
      <c r="H78" s="122"/>
      <c r="I78" s="138" t="s">
        <v>669</v>
      </c>
      <c r="J78" s="138"/>
    </row>
    <row r="79" spans="1:13" ht="18.75">
      <c r="A79" s="49">
        <v>1</v>
      </c>
      <c r="B79" s="8" t="s">
        <v>257</v>
      </c>
      <c r="C79" s="122">
        <v>10</v>
      </c>
      <c r="D79" s="122"/>
      <c r="E79" s="122">
        <v>10</v>
      </c>
      <c r="F79" s="122"/>
      <c r="G79" s="122">
        <v>10</v>
      </c>
      <c r="H79" s="122"/>
      <c r="I79" s="122">
        <v>10</v>
      </c>
      <c r="J79" s="122"/>
      <c r="L79" s="9"/>
      <c r="M79" s="9"/>
    </row>
    <row r="80" spans="1:13" ht="18.75">
      <c r="A80" s="49">
        <v>2</v>
      </c>
      <c r="B80" s="8" t="s">
        <v>258</v>
      </c>
      <c r="C80" s="122">
        <v>10</v>
      </c>
      <c r="D80" s="122"/>
      <c r="E80" s="122">
        <v>10</v>
      </c>
      <c r="F80" s="122"/>
      <c r="G80" s="122">
        <v>10</v>
      </c>
      <c r="H80" s="122"/>
      <c r="I80" s="122">
        <v>10</v>
      </c>
      <c r="J80" s="122"/>
      <c r="L80" s="9"/>
      <c r="M80" s="9"/>
    </row>
    <row r="81" spans="1:13" ht="18.75">
      <c r="A81" s="49">
        <v>3</v>
      </c>
      <c r="B81" s="8" t="s">
        <v>259</v>
      </c>
      <c r="C81" s="122">
        <v>10</v>
      </c>
      <c r="D81" s="122"/>
      <c r="E81" s="122">
        <v>10</v>
      </c>
      <c r="F81" s="122"/>
      <c r="G81" s="122">
        <v>10</v>
      </c>
      <c r="H81" s="122"/>
      <c r="I81" s="122">
        <v>10</v>
      </c>
      <c r="J81" s="122"/>
      <c r="L81" s="9"/>
      <c r="M81" s="9"/>
    </row>
    <row r="82" spans="1:13" ht="18.75">
      <c r="A82" s="49">
        <v>4</v>
      </c>
      <c r="B82" s="8" t="s">
        <v>260</v>
      </c>
      <c r="C82" s="122">
        <v>10</v>
      </c>
      <c r="D82" s="122"/>
      <c r="E82" s="122">
        <v>10</v>
      </c>
      <c r="F82" s="122"/>
      <c r="G82" s="122">
        <v>10</v>
      </c>
      <c r="H82" s="122"/>
      <c r="I82" s="122">
        <v>10</v>
      </c>
      <c r="J82" s="122"/>
      <c r="L82" s="9"/>
      <c r="M82" s="9"/>
    </row>
    <row r="83" spans="1:13" ht="18.75">
      <c r="A83" s="49">
        <v>5</v>
      </c>
      <c r="B83" s="8" t="s">
        <v>261</v>
      </c>
      <c r="C83" s="122">
        <v>10</v>
      </c>
      <c r="D83" s="122"/>
      <c r="E83" s="122">
        <v>10</v>
      </c>
      <c r="F83" s="122"/>
      <c r="G83" s="122">
        <v>10</v>
      </c>
      <c r="H83" s="122"/>
      <c r="I83" s="122">
        <v>10</v>
      </c>
      <c r="J83" s="122"/>
      <c r="L83" s="9"/>
      <c r="M83" s="9"/>
    </row>
    <row r="84" spans="1:13" ht="18.75">
      <c r="A84" s="49">
        <v>6</v>
      </c>
      <c r="B84" s="8" t="s">
        <v>631</v>
      </c>
      <c r="C84" s="122" t="s">
        <v>316</v>
      </c>
      <c r="D84" s="122"/>
      <c r="E84" s="122" t="s">
        <v>316</v>
      </c>
      <c r="F84" s="122"/>
      <c r="G84" s="122" t="s">
        <v>316</v>
      </c>
      <c r="H84" s="122"/>
      <c r="I84" s="122" t="s">
        <v>316</v>
      </c>
      <c r="J84" s="122"/>
      <c r="L84" s="9"/>
      <c r="M84" s="9"/>
    </row>
    <row r="85" spans="1:13" ht="18.75">
      <c r="A85" s="49">
        <v>7</v>
      </c>
      <c r="B85" s="8" t="s">
        <v>262</v>
      </c>
      <c r="C85" s="122" t="s">
        <v>316</v>
      </c>
      <c r="D85" s="122"/>
      <c r="E85" s="122" t="s">
        <v>316</v>
      </c>
      <c r="F85" s="122"/>
      <c r="G85" s="122" t="s">
        <v>316</v>
      </c>
      <c r="H85" s="122"/>
      <c r="I85" s="122" t="s">
        <v>316</v>
      </c>
      <c r="J85" s="122"/>
      <c r="L85" s="9"/>
      <c r="M85" s="9"/>
    </row>
    <row r="86" spans="1:13" ht="18.75">
      <c r="A86" s="49">
        <v>8</v>
      </c>
      <c r="B86" s="8" t="s">
        <v>263</v>
      </c>
      <c r="C86" s="122" t="s">
        <v>316</v>
      </c>
      <c r="D86" s="122"/>
      <c r="E86" s="122" t="s">
        <v>316</v>
      </c>
      <c r="F86" s="122"/>
      <c r="G86" s="122" t="s">
        <v>316</v>
      </c>
      <c r="H86" s="122"/>
      <c r="I86" s="122" t="s">
        <v>316</v>
      </c>
      <c r="J86" s="122"/>
      <c r="L86" s="9"/>
      <c r="M86" s="9"/>
    </row>
    <row r="87" spans="1:13" ht="18.75">
      <c r="A87" s="49">
        <v>9</v>
      </c>
      <c r="B87" s="8" t="s">
        <v>264</v>
      </c>
      <c r="C87" s="122" t="s">
        <v>316</v>
      </c>
      <c r="D87" s="122"/>
      <c r="E87" s="122" t="s">
        <v>316</v>
      </c>
      <c r="F87" s="122"/>
      <c r="G87" s="122" t="s">
        <v>316</v>
      </c>
      <c r="H87" s="122"/>
      <c r="I87" s="122" t="s">
        <v>316</v>
      </c>
      <c r="J87" s="122"/>
      <c r="L87" s="9"/>
      <c r="M87" s="9"/>
    </row>
    <row r="88" spans="1:13" ht="18.75">
      <c r="A88" s="49">
        <v>10</v>
      </c>
      <c r="B88" s="8" t="s">
        <v>265</v>
      </c>
      <c r="C88" s="122">
        <v>10</v>
      </c>
      <c r="D88" s="122"/>
      <c r="E88" s="122">
        <v>10</v>
      </c>
      <c r="F88" s="122"/>
      <c r="G88" s="122">
        <v>10</v>
      </c>
      <c r="H88" s="122"/>
      <c r="I88" s="122">
        <v>10</v>
      </c>
      <c r="J88" s="122"/>
      <c r="L88" s="9"/>
      <c r="M88" s="9"/>
    </row>
    <row r="89" spans="1:13" ht="18.75">
      <c r="A89" s="49">
        <v>11</v>
      </c>
      <c r="B89" s="8" t="s">
        <v>266</v>
      </c>
      <c r="C89" s="122">
        <v>10</v>
      </c>
      <c r="D89" s="122"/>
      <c r="E89" s="122">
        <v>10</v>
      </c>
      <c r="F89" s="122"/>
      <c r="G89" s="122">
        <v>10</v>
      </c>
      <c r="H89" s="122"/>
      <c r="I89" s="122">
        <v>10</v>
      </c>
      <c r="J89" s="122"/>
      <c r="L89" s="9"/>
      <c r="M89" s="9"/>
    </row>
    <row r="90" spans="1:13" ht="18.75">
      <c r="A90" s="49">
        <v>12</v>
      </c>
      <c r="B90" s="8" t="s">
        <v>267</v>
      </c>
      <c r="C90" s="122">
        <v>10</v>
      </c>
      <c r="D90" s="122"/>
      <c r="E90" s="122">
        <v>10</v>
      </c>
      <c r="F90" s="122"/>
      <c r="G90" s="122">
        <v>10</v>
      </c>
      <c r="H90" s="122"/>
      <c r="I90" s="122">
        <v>10</v>
      </c>
      <c r="J90" s="122"/>
      <c r="L90" s="9"/>
      <c r="M90" s="9"/>
    </row>
    <row r="91" spans="1:13" ht="18.75">
      <c r="A91" s="49">
        <v>13</v>
      </c>
      <c r="B91" s="8" t="s">
        <v>268</v>
      </c>
      <c r="C91" s="122">
        <v>10</v>
      </c>
      <c r="D91" s="122"/>
      <c r="E91" s="122">
        <v>10</v>
      </c>
      <c r="F91" s="122"/>
      <c r="G91" s="122">
        <v>10</v>
      </c>
      <c r="H91" s="122"/>
      <c r="I91" s="122">
        <v>10</v>
      </c>
      <c r="J91" s="122"/>
      <c r="L91" s="9"/>
      <c r="M91" s="9"/>
    </row>
    <row r="92" spans="1:13" ht="18.75">
      <c r="A92" s="49">
        <v>14</v>
      </c>
      <c r="B92" s="8" t="s">
        <v>269</v>
      </c>
      <c r="C92" s="122">
        <v>10</v>
      </c>
      <c r="D92" s="122"/>
      <c r="E92" s="122">
        <v>10</v>
      </c>
      <c r="F92" s="122"/>
      <c r="G92" s="122">
        <v>10</v>
      </c>
      <c r="H92" s="122"/>
      <c r="I92" s="122">
        <v>10</v>
      </c>
      <c r="J92" s="122"/>
      <c r="L92" s="9"/>
      <c r="M92" s="9"/>
    </row>
    <row r="93" spans="1:13" ht="18.75">
      <c r="A93" s="49">
        <v>15</v>
      </c>
      <c r="B93" s="8" t="s">
        <v>270</v>
      </c>
      <c r="C93" s="122">
        <v>10</v>
      </c>
      <c r="D93" s="122"/>
      <c r="E93" s="122">
        <v>10</v>
      </c>
      <c r="F93" s="122"/>
      <c r="G93" s="122">
        <v>10</v>
      </c>
      <c r="H93" s="122"/>
      <c r="I93" s="122">
        <v>10</v>
      </c>
      <c r="J93" s="122"/>
      <c r="L93" s="9"/>
      <c r="M93" s="9"/>
    </row>
    <row r="94" spans="1:13" ht="18.75">
      <c r="A94" s="49">
        <v>16</v>
      </c>
      <c r="B94" s="8" t="s">
        <v>271</v>
      </c>
      <c r="C94" s="122">
        <v>10</v>
      </c>
      <c r="D94" s="122"/>
      <c r="E94" s="122">
        <v>10</v>
      </c>
      <c r="F94" s="122"/>
      <c r="G94" s="122">
        <v>10</v>
      </c>
      <c r="H94" s="122"/>
      <c r="I94" s="122">
        <v>10</v>
      </c>
      <c r="J94" s="122"/>
      <c r="L94" s="9"/>
      <c r="M94" s="9"/>
    </row>
    <row r="95" spans="1:13" ht="18.75">
      <c r="A95" s="49">
        <v>17</v>
      </c>
      <c r="B95" s="10" t="s">
        <v>272</v>
      </c>
      <c r="C95" s="122">
        <v>10</v>
      </c>
      <c r="D95" s="122"/>
      <c r="E95" s="122">
        <v>10</v>
      </c>
      <c r="F95" s="122"/>
      <c r="G95" s="122">
        <v>10</v>
      </c>
      <c r="H95" s="122"/>
      <c r="I95" s="122">
        <v>10</v>
      </c>
      <c r="J95" s="122"/>
      <c r="L95" s="9"/>
      <c r="M95" s="9"/>
    </row>
    <row r="96" spans="1:13" ht="18.75">
      <c r="A96" s="49">
        <v>18</v>
      </c>
      <c r="B96" s="8" t="s">
        <v>273</v>
      </c>
      <c r="C96" s="122">
        <v>10</v>
      </c>
      <c r="D96" s="122"/>
      <c r="E96" s="122">
        <v>10</v>
      </c>
      <c r="F96" s="122"/>
      <c r="G96" s="122">
        <v>10</v>
      </c>
      <c r="H96" s="122"/>
      <c r="I96" s="122">
        <v>10</v>
      </c>
      <c r="J96" s="122"/>
      <c r="L96" s="9"/>
      <c r="M96" s="9"/>
    </row>
    <row r="97" spans="1:13" ht="18.75">
      <c r="A97" s="49">
        <v>19</v>
      </c>
      <c r="B97" s="8" t="s">
        <v>274</v>
      </c>
      <c r="C97" s="122" t="s">
        <v>316</v>
      </c>
      <c r="D97" s="122"/>
      <c r="E97" s="122" t="s">
        <v>316</v>
      </c>
      <c r="F97" s="122"/>
      <c r="G97" s="122" t="s">
        <v>316</v>
      </c>
      <c r="H97" s="122"/>
      <c r="I97" s="122" t="s">
        <v>316</v>
      </c>
      <c r="J97" s="122"/>
      <c r="L97" s="9"/>
      <c r="M97" s="9"/>
    </row>
    <row r="98" spans="1:13" ht="18.75">
      <c r="A98" s="49">
        <v>20</v>
      </c>
      <c r="B98" s="8" t="s">
        <v>275</v>
      </c>
      <c r="C98" s="122" t="s">
        <v>316</v>
      </c>
      <c r="D98" s="122"/>
      <c r="E98" s="122" t="s">
        <v>316</v>
      </c>
      <c r="F98" s="122"/>
      <c r="G98" s="122" t="s">
        <v>316</v>
      </c>
      <c r="H98" s="122"/>
      <c r="I98" s="122" t="s">
        <v>316</v>
      </c>
      <c r="J98" s="122"/>
      <c r="L98" s="9"/>
      <c r="M98" s="9"/>
    </row>
    <row r="99" spans="1:13" ht="18.75">
      <c r="A99" s="49">
        <v>21</v>
      </c>
      <c r="B99" s="8" t="s">
        <v>276</v>
      </c>
      <c r="C99" s="122">
        <v>10</v>
      </c>
      <c r="D99" s="122"/>
      <c r="E99" s="122">
        <v>10</v>
      </c>
      <c r="F99" s="122"/>
      <c r="G99" s="122">
        <v>10</v>
      </c>
      <c r="H99" s="122"/>
      <c r="I99" s="122">
        <v>10</v>
      </c>
      <c r="J99" s="122"/>
      <c r="L99" s="9"/>
      <c r="M99" s="9"/>
    </row>
    <row r="100" spans="1:13" ht="18.75">
      <c r="A100" s="49">
        <v>22</v>
      </c>
      <c r="B100" s="8" t="s">
        <v>277</v>
      </c>
      <c r="C100" s="122">
        <v>10</v>
      </c>
      <c r="D100" s="122"/>
      <c r="E100" s="122">
        <v>10</v>
      </c>
      <c r="F100" s="122"/>
      <c r="G100" s="122">
        <v>10</v>
      </c>
      <c r="H100" s="122"/>
      <c r="I100" s="122">
        <v>10</v>
      </c>
      <c r="J100" s="122"/>
      <c r="L100" s="9"/>
      <c r="M100" s="9"/>
    </row>
    <row r="101" spans="1:13" ht="18.75">
      <c r="A101" s="49">
        <v>23</v>
      </c>
      <c r="B101" s="8" t="s">
        <v>278</v>
      </c>
      <c r="C101" s="122">
        <v>10</v>
      </c>
      <c r="D101" s="122"/>
      <c r="E101" s="122">
        <v>10</v>
      </c>
      <c r="F101" s="122"/>
      <c r="G101" s="122">
        <v>10</v>
      </c>
      <c r="H101" s="122"/>
      <c r="I101" s="122">
        <v>10</v>
      </c>
      <c r="J101" s="122"/>
      <c r="L101" s="9"/>
      <c r="M101" s="9"/>
    </row>
    <row r="102" spans="1:13" ht="18.75">
      <c r="A102" s="49">
        <v>24</v>
      </c>
      <c r="B102" s="8" t="s">
        <v>279</v>
      </c>
      <c r="C102" s="122">
        <v>10</v>
      </c>
      <c r="D102" s="122"/>
      <c r="E102" s="122">
        <v>10</v>
      </c>
      <c r="F102" s="122"/>
      <c r="G102" s="122">
        <v>10</v>
      </c>
      <c r="H102" s="122"/>
      <c r="I102" s="122">
        <v>10</v>
      </c>
      <c r="J102" s="122"/>
      <c r="L102" s="9"/>
      <c r="M102" s="9"/>
    </row>
    <row r="103" spans="1:13" ht="18.75">
      <c r="A103" s="49">
        <v>25</v>
      </c>
      <c r="B103" s="8" t="s">
        <v>280</v>
      </c>
      <c r="C103" s="122">
        <v>10</v>
      </c>
      <c r="D103" s="122"/>
      <c r="E103" s="122">
        <v>10</v>
      </c>
      <c r="F103" s="122"/>
      <c r="G103" s="122">
        <v>10</v>
      </c>
      <c r="H103" s="122"/>
      <c r="I103" s="122">
        <v>10</v>
      </c>
      <c r="J103" s="122"/>
      <c r="L103" s="9"/>
      <c r="M103" s="9"/>
    </row>
    <row r="104" spans="1:13" ht="18.75">
      <c r="A104" s="49">
        <v>26</v>
      </c>
      <c r="B104" s="8" t="s">
        <v>281</v>
      </c>
      <c r="C104" s="122">
        <v>10</v>
      </c>
      <c r="D104" s="122"/>
      <c r="E104" s="122">
        <v>10</v>
      </c>
      <c r="F104" s="122"/>
      <c r="G104" s="122">
        <v>10</v>
      </c>
      <c r="H104" s="122"/>
      <c r="I104" s="122">
        <v>10</v>
      </c>
      <c r="J104" s="122"/>
      <c r="L104" s="9"/>
      <c r="M104" s="9"/>
    </row>
    <row r="105" spans="1:13" ht="18.75">
      <c r="A105" s="49">
        <v>27</v>
      </c>
      <c r="B105" s="8" t="s">
        <v>282</v>
      </c>
      <c r="C105" s="122">
        <v>10</v>
      </c>
      <c r="D105" s="122"/>
      <c r="E105" s="122">
        <v>10</v>
      </c>
      <c r="F105" s="122"/>
      <c r="G105" s="122">
        <v>10</v>
      </c>
      <c r="H105" s="122"/>
      <c r="I105" s="122">
        <v>10</v>
      </c>
      <c r="J105" s="122"/>
      <c r="L105" s="9"/>
      <c r="M105" s="9"/>
    </row>
    <row r="106" spans="1:13" ht="18.75">
      <c r="A106" s="49">
        <v>28</v>
      </c>
      <c r="B106" s="8" t="s">
        <v>283</v>
      </c>
      <c r="C106" s="122">
        <v>10</v>
      </c>
      <c r="D106" s="122"/>
      <c r="E106" s="122">
        <v>10</v>
      </c>
      <c r="F106" s="122"/>
      <c r="G106" s="122">
        <v>10</v>
      </c>
      <c r="H106" s="122"/>
      <c r="I106" s="122">
        <v>10</v>
      </c>
      <c r="J106" s="122"/>
      <c r="L106" s="9"/>
      <c r="M106" s="9"/>
    </row>
    <row r="107" spans="1:13" ht="18.75">
      <c r="A107" s="49">
        <v>29</v>
      </c>
      <c r="B107" s="8" t="s">
        <v>284</v>
      </c>
      <c r="C107" s="122">
        <v>10</v>
      </c>
      <c r="D107" s="122"/>
      <c r="E107" s="122">
        <v>10</v>
      </c>
      <c r="F107" s="122"/>
      <c r="G107" s="122">
        <v>10</v>
      </c>
      <c r="H107" s="122"/>
      <c r="I107" s="122">
        <v>10</v>
      </c>
      <c r="J107" s="122"/>
      <c r="L107" s="9"/>
      <c r="M107" s="9"/>
    </row>
    <row r="108" spans="1:13" ht="18.75">
      <c r="A108" s="49">
        <v>30</v>
      </c>
      <c r="B108" s="8" t="s">
        <v>285</v>
      </c>
      <c r="C108" s="122">
        <v>10</v>
      </c>
      <c r="D108" s="122"/>
      <c r="E108" s="122">
        <v>10</v>
      </c>
      <c r="F108" s="122"/>
      <c r="G108" s="122">
        <v>10</v>
      </c>
      <c r="H108" s="122"/>
      <c r="I108" s="122">
        <v>10</v>
      </c>
      <c r="J108" s="122"/>
      <c r="L108" s="9"/>
      <c r="M108" s="9"/>
    </row>
    <row r="109" spans="1:13" ht="18.75">
      <c r="A109" s="49">
        <v>31</v>
      </c>
      <c r="B109" s="8" t="s">
        <v>286</v>
      </c>
      <c r="C109" s="122">
        <v>10</v>
      </c>
      <c r="D109" s="122"/>
      <c r="E109" s="122">
        <v>10</v>
      </c>
      <c r="F109" s="122"/>
      <c r="G109" s="122">
        <v>10</v>
      </c>
      <c r="H109" s="122"/>
      <c r="I109" s="122">
        <v>10</v>
      </c>
      <c r="J109" s="122"/>
      <c r="L109" s="9"/>
      <c r="M109" s="9"/>
    </row>
    <row r="110" spans="1:13" ht="18.75">
      <c r="A110" s="49">
        <v>32</v>
      </c>
      <c r="B110" s="8" t="s">
        <v>287</v>
      </c>
      <c r="C110" s="122">
        <v>10</v>
      </c>
      <c r="D110" s="122"/>
      <c r="E110" s="122">
        <v>10</v>
      </c>
      <c r="F110" s="122"/>
      <c r="G110" s="122">
        <v>10</v>
      </c>
      <c r="H110" s="122"/>
      <c r="I110" s="122">
        <v>10</v>
      </c>
      <c r="J110" s="122"/>
      <c r="L110" s="9"/>
      <c r="M110" s="9"/>
    </row>
    <row r="111" spans="1:13" ht="18.75">
      <c r="A111" s="49">
        <v>33</v>
      </c>
      <c r="B111" s="8" t="s">
        <v>288</v>
      </c>
      <c r="C111" s="122">
        <v>10</v>
      </c>
      <c r="D111" s="122"/>
      <c r="E111" s="122">
        <v>10</v>
      </c>
      <c r="F111" s="122"/>
      <c r="G111" s="122">
        <v>10</v>
      </c>
      <c r="H111" s="122"/>
      <c r="I111" s="122">
        <v>10</v>
      </c>
      <c r="J111" s="122"/>
      <c r="L111" s="9"/>
      <c r="M111" s="9"/>
    </row>
    <row r="112" spans="1:13" ht="18.75">
      <c r="A112" s="49">
        <v>34</v>
      </c>
      <c r="B112" s="8" t="s">
        <v>289</v>
      </c>
      <c r="C112" s="122">
        <v>10</v>
      </c>
      <c r="D112" s="122"/>
      <c r="E112" s="122">
        <v>10</v>
      </c>
      <c r="F112" s="122"/>
      <c r="G112" s="122">
        <v>10</v>
      </c>
      <c r="H112" s="122"/>
      <c r="I112" s="122">
        <v>10</v>
      </c>
      <c r="J112" s="122"/>
      <c r="L112" s="9"/>
      <c r="M112" s="9"/>
    </row>
    <row r="113" spans="1:13" ht="18.75">
      <c r="A113" s="49">
        <v>35</v>
      </c>
      <c r="B113" s="8" t="s">
        <v>290</v>
      </c>
      <c r="C113" s="122">
        <v>10</v>
      </c>
      <c r="D113" s="122"/>
      <c r="E113" s="122">
        <v>10</v>
      </c>
      <c r="F113" s="122"/>
      <c r="G113" s="122">
        <v>10</v>
      </c>
      <c r="H113" s="122"/>
      <c r="I113" s="122">
        <v>10</v>
      </c>
      <c r="J113" s="122"/>
      <c r="L113" s="9"/>
      <c r="M113" s="9"/>
    </row>
    <row r="114" spans="1:13" ht="18.75">
      <c r="A114" s="49">
        <v>36</v>
      </c>
      <c r="B114" s="8" t="s">
        <v>291</v>
      </c>
      <c r="C114" s="122" t="s">
        <v>316</v>
      </c>
      <c r="D114" s="122"/>
      <c r="E114" s="122" t="s">
        <v>316</v>
      </c>
      <c r="F114" s="122"/>
      <c r="G114" s="122" t="s">
        <v>316</v>
      </c>
      <c r="H114" s="122"/>
      <c r="I114" s="122" t="s">
        <v>316</v>
      </c>
      <c r="J114" s="122"/>
      <c r="L114" s="9"/>
      <c r="M114" s="9"/>
    </row>
    <row r="115" spans="1:13" ht="18.75">
      <c r="A115" s="49">
        <v>37</v>
      </c>
      <c r="B115" s="8" t="s">
        <v>292</v>
      </c>
      <c r="C115" s="122">
        <v>10</v>
      </c>
      <c r="D115" s="122"/>
      <c r="E115" s="122">
        <v>10</v>
      </c>
      <c r="F115" s="122"/>
      <c r="G115" s="122">
        <v>10</v>
      </c>
      <c r="H115" s="122"/>
      <c r="I115" s="122">
        <v>10</v>
      </c>
      <c r="J115" s="122"/>
      <c r="L115" s="9"/>
      <c r="M115" s="9"/>
    </row>
    <row r="116" spans="1:13" ht="18.75">
      <c r="A116" s="49">
        <v>38</v>
      </c>
      <c r="B116" s="8" t="s">
        <v>293</v>
      </c>
      <c r="C116" s="122" t="s">
        <v>316</v>
      </c>
      <c r="D116" s="122"/>
      <c r="E116" s="122" t="s">
        <v>316</v>
      </c>
      <c r="F116" s="122"/>
      <c r="G116" s="122" t="s">
        <v>316</v>
      </c>
      <c r="H116" s="122"/>
      <c r="I116" s="122" t="s">
        <v>316</v>
      </c>
      <c r="J116" s="122"/>
      <c r="L116" s="9"/>
      <c r="M116" s="9"/>
    </row>
    <row r="117" spans="1:13" ht="37.5">
      <c r="A117" s="49">
        <v>39</v>
      </c>
      <c r="B117" s="8" t="s">
        <v>294</v>
      </c>
      <c r="C117" s="122" t="s">
        <v>316</v>
      </c>
      <c r="D117" s="122"/>
      <c r="E117" s="122" t="s">
        <v>316</v>
      </c>
      <c r="F117" s="122"/>
      <c r="G117" s="122" t="s">
        <v>316</v>
      </c>
      <c r="H117" s="122"/>
      <c r="I117" s="122" t="s">
        <v>316</v>
      </c>
      <c r="J117" s="122"/>
      <c r="L117" s="9"/>
      <c r="M117" s="9"/>
    </row>
    <row r="118" spans="1:13" ht="18.75">
      <c r="A118" s="49">
        <v>40</v>
      </c>
      <c r="B118" s="8" t="s">
        <v>295</v>
      </c>
      <c r="C118" s="122">
        <v>10</v>
      </c>
      <c r="D118" s="122"/>
      <c r="E118" s="122">
        <v>10</v>
      </c>
      <c r="F118" s="122"/>
      <c r="G118" s="122">
        <v>10</v>
      </c>
      <c r="H118" s="122"/>
      <c r="I118" s="122">
        <v>10</v>
      </c>
      <c r="J118" s="122"/>
      <c r="L118" s="9"/>
      <c r="M118" s="9"/>
    </row>
    <row r="119" spans="1:13" ht="18.75">
      <c r="A119" s="49">
        <v>41</v>
      </c>
      <c r="B119" s="8" t="s">
        <v>296</v>
      </c>
      <c r="C119" s="122">
        <v>10</v>
      </c>
      <c r="D119" s="122"/>
      <c r="E119" s="122">
        <v>10</v>
      </c>
      <c r="F119" s="122"/>
      <c r="G119" s="122">
        <v>10</v>
      </c>
      <c r="H119" s="122"/>
      <c r="I119" s="122">
        <v>10</v>
      </c>
      <c r="J119" s="122"/>
      <c r="L119" s="9"/>
      <c r="M119" s="9"/>
    </row>
    <row r="120" spans="1:13" ht="18.75">
      <c r="A120" s="49">
        <v>42</v>
      </c>
      <c r="B120" s="8" t="s">
        <v>297</v>
      </c>
      <c r="C120" s="122">
        <v>10</v>
      </c>
      <c r="D120" s="122"/>
      <c r="E120" s="122">
        <v>10</v>
      </c>
      <c r="F120" s="122"/>
      <c r="G120" s="122">
        <v>10</v>
      </c>
      <c r="H120" s="122"/>
      <c r="I120" s="122">
        <v>10</v>
      </c>
      <c r="J120" s="122"/>
      <c r="L120" s="9"/>
      <c r="M120" s="9"/>
    </row>
    <row r="121" spans="1:13" ht="18.75">
      <c r="A121" s="133">
        <v>43</v>
      </c>
      <c r="B121" s="122" t="s">
        <v>298</v>
      </c>
      <c r="C121" s="122">
        <v>10</v>
      </c>
      <c r="D121" s="122"/>
      <c r="E121" s="122">
        <v>10</v>
      </c>
      <c r="F121" s="122"/>
      <c r="G121" s="122">
        <v>10</v>
      </c>
      <c r="H121" s="122"/>
      <c r="I121" s="122">
        <v>10</v>
      </c>
      <c r="J121" s="122"/>
      <c r="L121" s="9"/>
      <c r="M121" s="9"/>
    </row>
    <row r="122" spans="1:13" ht="18.75">
      <c r="A122" s="134"/>
      <c r="B122" s="122"/>
      <c r="C122" s="122"/>
      <c r="D122" s="122"/>
      <c r="E122" s="122"/>
      <c r="F122" s="122"/>
      <c r="G122" s="122"/>
      <c r="H122" s="122"/>
      <c r="I122" s="122"/>
      <c r="J122" s="122"/>
      <c r="L122" s="9"/>
      <c r="M122" s="9"/>
    </row>
    <row r="123" spans="1:13" ht="18.75">
      <c r="A123" s="134"/>
      <c r="B123" s="122"/>
      <c r="C123" s="122"/>
      <c r="D123" s="122"/>
      <c r="E123" s="122"/>
      <c r="F123" s="122"/>
      <c r="G123" s="122"/>
      <c r="H123" s="122"/>
      <c r="I123" s="122"/>
      <c r="J123" s="122"/>
      <c r="L123" s="9"/>
      <c r="M123" s="9"/>
    </row>
    <row r="124" spans="1:13" ht="18.75">
      <c r="A124" s="134"/>
      <c r="B124" s="122"/>
      <c r="C124" s="122"/>
      <c r="D124" s="122"/>
      <c r="E124" s="122"/>
      <c r="F124" s="122"/>
      <c r="G124" s="122"/>
      <c r="H124" s="122"/>
      <c r="I124" s="122"/>
      <c r="J124" s="122"/>
      <c r="L124" s="9"/>
      <c r="M124" s="9"/>
    </row>
    <row r="125" spans="1:13" ht="18.75">
      <c r="A125" s="135"/>
      <c r="B125" s="122"/>
      <c r="C125" s="122"/>
      <c r="D125" s="122"/>
      <c r="E125" s="122"/>
      <c r="F125" s="122"/>
      <c r="G125" s="122"/>
      <c r="H125" s="122"/>
      <c r="I125" s="122"/>
      <c r="J125" s="122"/>
      <c r="L125" s="9"/>
      <c r="M125" s="9"/>
    </row>
    <row r="126" spans="1:13" ht="18.75">
      <c r="A126" s="49">
        <v>44</v>
      </c>
      <c r="B126" s="8" t="s">
        <v>299</v>
      </c>
      <c r="C126" s="122">
        <v>6</v>
      </c>
      <c r="D126" s="122"/>
      <c r="E126" s="122">
        <v>6</v>
      </c>
      <c r="F126" s="122"/>
      <c r="G126" s="122">
        <v>6</v>
      </c>
      <c r="H126" s="122"/>
      <c r="I126" s="122">
        <v>6</v>
      </c>
      <c r="J126" s="122"/>
      <c r="L126" s="9"/>
      <c r="M126" s="9"/>
    </row>
    <row r="127" spans="1:13" ht="18.75">
      <c r="A127" s="49">
        <v>45</v>
      </c>
      <c r="B127" s="8" t="s">
        <v>300</v>
      </c>
      <c r="C127" s="122">
        <v>6</v>
      </c>
      <c r="D127" s="122"/>
      <c r="E127" s="122">
        <v>6</v>
      </c>
      <c r="F127" s="122"/>
      <c r="G127" s="122">
        <v>6</v>
      </c>
      <c r="H127" s="122"/>
      <c r="I127" s="122">
        <v>6</v>
      </c>
      <c r="J127" s="122"/>
      <c r="L127" s="9"/>
      <c r="M127" s="9"/>
    </row>
    <row r="128" spans="1:13" ht="18.75">
      <c r="A128" s="49">
        <v>46</v>
      </c>
      <c r="B128" s="8" t="s">
        <v>301</v>
      </c>
      <c r="C128" s="122">
        <v>6</v>
      </c>
      <c r="D128" s="122"/>
      <c r="E128" s="122">
        <v>6</v>
      </c>
      <c r="F128" s="122"/>
      <c r="G128" s="122">
        <v>6</v>
      </c>
      <c r="H128" s="122"/>
      <c r="I128" s="122">
        <v>6</v>
      </c>
      <c r="J128" s="122"/>
      <c r="L128" s="9"/>
      <c r="M128" s="9"/>
    </row>
    <row r="129" spans="1:13" ht="18.75">
      <c r="A129" s="49">
        <v>47</v>
      </c>
      <c r="B129" s="8" t="s">
        <v>302</v>
      </c>
      <c r="C129" s="122">
        <v>6</v>
      </c>
      <c r="D129" s="122"/>
      <c r="E129" s="122">
        <v>6</v>
      </c>
      <c r="F129" s="122"/>
      <c r="G129" s="122">
        <v>6</v>
      </c>
      <c r="H129" s="122"/>
      <c r="I129" s="122">
        <v>6</v>
      </c>
      <c r="J129" s="122"/>
      <c r="L129" s="9"/>
      <c r="M129" s="9"/>
    </row>
    <row r="130" spans="1:13" ht="18.75">
      <c r="A130" s="49">
        <v>48</v>
      </c>
      <c r="B130" s="8" t="s">
        <v>303</v>
      </c>
      <c r="C130" s="122">
        <v>10</v>
      </c>
      <c r="D130" s="122"/>
      <c r="E130" s="122">
        <v>10</v>
      </c>
      <c r="F130" s="122"/>
      <c r="G130" s="122">
        <v>10</v>
      </c>
      <c r="H130" s="122"/>
      <c r="I130" s="122">
        <v>10</v>
      </c>
      <c r="J130" s="122"/>
      <c r="L130" s="9"/>
      <c r="M130" s="9"/>
    </row>
    <row r="131" spans="1:13" ht="18.75">
      <c r="A131" s="49">
        <v>49</v>
      </c>
      <c r="B131" s="8" t="s">
        <v>304</v>
      </c>
      <c r="C131" s="122">
        <v>10</v>
      </c>
      <c r="D131" s="122"/>
      <c r="E131" s="122">
        <v>10</v>
      </c>
      <c r="F131" s="122"/>
      <c r="G131" s="122">
        <v>10</v>
      </c>
      <c r="H131" s="122"/>
      <c r="I131" s="122">
        <v>10</v>
      </c>
      <c r="J131" s="122"/>
      <c r="L131" s="9"/>
      <c r="M131" s="9"/>
    </row>
    <row r="132" spans="1:13" ht="18.75">
      <c r="A132" s="49">
        <v>50</v>
      </c>
      <c r="B132" s="8" t="s">
        <v>305</v>
      </c>
      <c r="C132" s="122">
        <v>10</v>
      </c>
      <c r="D132" s="122"/>
      <c r="E132" s="122">
        <v>10</v>
      </c>
      <c r="F132" s="122"/>
      <c r="G132" s="122">
        <v>10</v>
      </c>
      <c r="H132" s="122"/>
      <c r="I132" s="122">
        <v>10</v>
      </c>
      <c r="J132" s="122"/>
      <c r="L132" s="9"/>
      <c r="M132" s="9"/>
    </row>
    <row r="133" spans="1:13" ht="18.75">
      <c r="A133" s="49">
        <v>51</v>
      </c>
      <c r="B133" s="8" t="s">
        <v>306</v>
      </c>
      <c r="C133" s="122">
        <v>10</v>
      </c>
      <c r="D133" s="122"/>
      <c r="E133" s="122">
        <v>10</v>
      </c>
      <c r="F133" s="122"/>
      <c r="G133" s="122">
        <v>10</v>
      </c>
      <c r="H133" s="122"/>
      <c r="I133" s="122">
        <v>10</v>
      </c>
      <c r="J133" s="122"/>
      <c r="L133" s="9"/>
      <c r="M133" s="9"/>
    </row>
    <row r="134" spans="1:13" ht="18.75">
      <c r="A134" s="49">
        <v>52</v>
      </c>
      <c r="B134" s="8" t="s">
        <v>307</v>
      </c>
      <c r="C134" s="122">
        <v>10</v>
      </c>
      <c r="D134" s="122"/>
      <c r="E134" s="122">
        <v>10</v>
      </c>
      <c r="F134" s="122"/>
      <c r="G134" s="122">
        <v>10</v>
      </c>
      <c r="H134" s="122"/>
      <c r="I134" s="122">
        <v>10</v>
      </c>
      <c r="J134" s="122"/>
      <c r="L134" s="9"/>
      <c r="M134" s="9"/>
    </row>
    <row r="135" spans="1:13" ht="18.75">
      <c r="A135" s="49">
        <v>53</v>
      </c>
      <c r="B135" s="8" t="s">
        <v>308</v>
      </c>
      <c r="C135" s="122">
        <v>10</v>
      </c>
      <c r="D135" s="122"/>
      <c r="E135" s="122">
        <v>10</v>
      </c>
      <c r="F135" s="122"/>
      <c r="G135" s="122">
        <v>10</v>
      </c>
      <c r="H135" s="122"/>
      <c r="I135" s="122">
        <v>10</v>
      </c>
      <c r="J135" s="122"/>
      <c r="L135" s="9"/>
      <c r="M135" s="9"/>
    </row>
    <row r="136" spans="1:13" ht="18.75">
      <c r="A136" s="49">
        <v>54</v>
      </c>
      <c r="B136" s="8" t="s">
        <v>309</v>
      </c>
      <c r="C136" s="122">
        <v>10</v>
      </c>
      <c r="D136" s="122"/>
      <c r="E136" s="122">
        <v>10</v>
      </c>
      <c r="F136" s="122"/>
      <c r="G136" s="122">
        <v>10</v>
      </c>
      <c r="H136" s="122"/>
      <c r="I136" s="122">
        <v>10</v>
      </c>
      <c r="J136" s="122"/>
      <c r="L136" s="9"/>
      <c r="M136" s="9"/>
    </row>
    <row r="137" spans="1:13" ht="18.75">
      <c r="A137" s="49">
        <v>55</v>
      </c>
      <c r="B137" s="8" t="s">
        <v>310</v>
      </c>
      <c r="C137" s="122">
        <v>10</v>
      </c>
      <c r="D137" s="122"/>
      <c r="E137" s="122">
        <v>10</v>
      </c>
      <c r="F137" s="122"/>
      <c r="G137" s="122">
        <v>10</v>
      </c>
      <c r="H137" s="122"/>
      <c r="I137" s="122">
        <v>10</v>
      </c>
      <c r="J137" s="122"/>
      <c r="L137" s="9"/>
      <c r="M137" s="9"/>
    </row>
    <row r="138" spans="1:13" ht="18.75">
      <c r="A138" s="49">
        <v>56</v>
      </c>
      <c r="B138" s="8" t="s">
        <v>311</v>
      </c>
      <c r="C138" s="122">
        <v>10</v>
      </c>
      <c r="D138" s="122"/>
      <c r="E138" s="122">
        <v>10</v>
      </c>
      <c r="F138" s="122"/>
      <c r="G138" s="122">
        <v>10</v>
      </c>
      <c r="H138" s="122"/>
      <c r="I138" s="122">
        <v>10</v>
      </c>
      <c r="J138" s="122"/>
      <c r="L138" s="9"/>
      <c r="M138" s="9"/>
    </row>
    <row r="139" spans="1:10" ht="18.75">
      <c r="A139" s="49">
        <v>57</v>
      </c>
      <c r="B139" s="8" t="s">
        <v>312</v>
      </c>
      <c r="C139" s="136">
        <v>10</v>
      </c>
      <c r="D139" s="137"/>
      <c r="E139" s="136">
        <v>10</v>
      </c>
      <c r="F139" s="137"/>
      <c r="G139" s="136">
        <v>10</v>
      </c>
      <c r="H139" s="137"/>
      <c r="I139" s="136">
        <v>10</v>
      </c>
      <c r="J139" s="137"/>
    </row>
    <row r="140" spans="1:10" ht="18.75">
      <c r="A140" s="49">
        <v>58</v>
      </c>
      <c r="B140" s="8" t="s">
        <v>313</v>
      </c>
      <c r="C140" s="136">
        <v>6</v>
      </c>
      <c r="D140" s="137"/>
      <c r="E140" s="136">
        <v>6</v>
      </c>
      <c r="F140" s="137"/>
      <c r="G140" s="136">
        <v>6</v>
      </c>
      <c r="H140" s="137"/>
      <c r="I140" s="136">
        <v>6</v>
      </c>
      <c r="J140" s="137"/>
    </row>
    <row r="141" spans="1:10" ht="18.75">
      <c r="A141" s="49">
        <v>59</v>
      </c>
      <c r="B141" s="8" t="s">
        <v>314</v>
      </c>
      <c r="C141" s="136">
        <v>6</v>
      </c>
      <c r="D141" s="137"/>
      <c r="E141" s="136">
        <v>6</v>
      </c>
      <c r="F141" s="137"/>
      <c r="G141" s="136">
        <v>6</v>
      </c>
      <c r="H141" s="137"/>
      <c r="I141" s="136">
        <v>6</v>
      </c>
      <c r="J141" s="137"/>
    </row>
    <row r="143" spans="2:9" ht="18.75">
      <c r="B143" s="33"/>
      <c r="H143" s="96"/>
      <c r="I143" s="23"/>
    </row>
    <row r="144" spans="2:9" ht="18.75" customHeight="1">
      <c r="B144" s="79"/>
      <c r="C144" s="79"/>
      <c r="D144" s="79"/>
      <c r="E144" s="141"/>
      <c r="F144" s="141"/>
      <c r="G144" s="141"/>
      <c r="H144" s="141"/>
      <c r="I144" s="141"/>
    </row>
    <row r="145" spans="2:9" ht="18.75" customHeight="1">
      <c r="B145" s="79"/>
      <c r="C145" s="79"/>
      <c r="D145" s="79"/>
      <c r="E145" s="141"/>
      <c r="F145" s="141"/>
      <c r="G145" s="141"/>
      <c r="H145" s="141"/>
      <c r="I145" s="141"/>
    </row>
    <row r="146" spans="2:9" ht="18.75" customHeight="1">
      <c r="B146" s="79"/>
      <c r="C146" s="79"/>
      <c r="D146" s="79"/>
      <c r="E146" s="141"/>
      <c r="F146" s="141"/>
      <c r="G146" s="141"/>
      <c r="H146" s="141"/>
      <c r="I146" s="141"/>
    </row>
    <row r="147" spans="2:9" ht="37.5" customHeight="1">
      <c r="B147" s="86"/>
      <c r="C147" s="97"/>
      <c r="D147" s="79"/>
      <c r="E147" s="142"/>
      <c r="F147" s="142"/>
      <c r="G147" s="142"/>
      <c r="H147" s="142"/>
      <c r="I147" s="142"/>
    </row>
    <row r="148" spans="2:9" ht="31.5" customHeight="1">
      <c r="B148" s="33"/>
      <c r="C148" s="33"/>
      <c r="D148" s="33"/>
      <c r="E148" s="44"/>
      <c r="F148" s="44"/>
      <c r="G148" s="44"/>
      <c r="H148" s="45"/>
      <c r="I148" s="98"/>
    </row>
    <row r="149" spans="2:7" ht="18.75">
      <c r="B149" s="2" t="s">
        <v>248</v>
      </c>
      <c r="C149" s="33"/>
      <c r="D149" s="33"/>
      <c r="E149" s="2"/>
      <c r="F149" s="33"/>
      <c r="G149" s="33"/>
    </row>
    <row r="167" spans="1:2" ht="18.75">
      <c r="A167" s="99" t="s">
        <v>249</v>
      </c>
      <c r="B167" s="99"/>
    </row>
    <row r="168" spans="1:2" ht="18.75">
      <c r="A168" s="99" t="s">
        <v>250</v>
      </c>
      <c r="B168" s="99"/>
    </row>
  </sheetData>
  <sheetProtection/>
  <mergeCells count="267">
    <mergeCell ref="E146:I146"/>
    <mergeCell ref="E147:I147"/>
    <mergeCell ref="E144:I144"/>
    <mergeCell ref="E145:I145"/>
    <mergeCell ref="G8:H8"/>
    <mergeCell ref="I8:J8"/>
    <mergeCell ref="G84:H84"/>
    <mergeCell ref="I84:J84"/>
    <mergeCell ref="F52:F56"/>
    <mergeCell ref="E52:E56"/>
    <mergeCell ref="G52:G56"/>
    <mergeCell ref="H52:H56"/>
    <mergeCell ref="I52:I56"/>
    <mergeCell ref="J52:J56"/>
    <mergeCell ref="A2:J4"/>
    <mergeCell ref="A6:A9"/>
    <mergeCell ref="B6:B9"/>
    <mergeCell ref="C6:J7"/>
    <mergeCell ref="C8:D8"/>
    <mergeCell ref="E8:F8"/>
    <mergeCell ref="A52:A56"/>
    <mergeCell ref="B52:B56"/>
    <mergeCell ref="A76:A78"/>
    <mergeCell ref="B76:B78"/>
    <mergeCell ref="C76:J77"/>
    <mergeCell ref="C78:D78"/>
    <mergeCell ref="E78:F78"/>
    <mergeCell ref="G78:H78"/>
    <mergeCell ref="C52:C56"/>
    <mergeCell ref="D52:D56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85:D85"/>
    <mergeCell ref="E85:F85"/>
    <mergeCell ref="G85:H85"/>
    <mergeCell ref="I85:J85"/>
    <mergeCell ref="C84:D84"/>
    <mergeCell ref="E84:F84"/>
    <mergeCell ref="C86:D86"/>
    <mergeCell ref="E86:F86"/>
    <mergeCell ref="G86:H86"/>
    <mergeCell ref="I86:J86"/>
    <mergeCell ref="C87:D87"/>
    <mergeCell ref="E87:F87"/>
    <mergeCell ref="G87:H87"/>
    <mergeCell ref="I87:J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B121:B125"/>
    <mergeCell ref="C121:D125"/>
    <mergeCell ref="E121:F125"/>
    <mergeCell ref="G121:H125"/>
    <mergeCell ref="I121:J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I133:J133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E135:F135"/>
    <mergeCell ref="G135:H135"/>
    <mergeCell ref="I135:J135"/>
    <mergeCell ref="C132:D132"/>
    <mergeCell ref="E132:F132"/>
    <mergeCell ref="G132:H132"/>
    <mergeCell ref="I132:J132"/>
    <mergeCell ref="C133:D133"/>
    <mergeCell ref="E133:F133"/>
    <mergeCell ref="G133:H133"/>
    <mergeCell ref="I140:J140"/>
    <mergeCell ref="C137:D137"/>
    <mergeCell ref="E137:F137"/>
    <mergeCell ref="G137:H137"/>
    <mergeCell ref="I137:J137"/>
    <mergeCell ref="C134:D134"/>
    <mergeCell ref="E134:F134"/>
    <mergeCell ref="G134:H134"/>
    <mergeCell ref="I134:J134"/>
    <mergeCell ref="C135:D135"/>
    <mergeCell ref="E139:F139"/>
    <mergeCell ref="G139:H139"/>
    <mergeCell ref="I139:J139"/>
    <mergeCell ref="C140:D140"/>
    <mergeCell ref="E140:F140"/>
    <mergeCell ref="C136:D136"/>
    <mergeCell ref="E136:F136"/>
    <mergeCell ref="G136:H136"/>
    <mergeCell ref="I136:J136"/>
    <mergeCell ref="G140:H140"/>
    <mergeCell ref="A121:A125"/>
    <mergeCell ref="C138:D138"/>
    <mergeCell ref="E138:F138"/>
    <mergeCell ref="G138:H138"/>
    <mergeCell ref="I138:J138"/>
    <mergeCell ref="C141:D141"/>
    <mergeCell ref="E141:F141"/>
    <mergeCell ref="G141:H141"/>
    <mergeCell ref="I141:J141"/>
    <mergeCell ref="C139:D139"/>
  </mergeCells>
  <conditionalFormatting sqref="H57:H70 H49:H52 H30:H44 E49:E70 G49:G70 E30:E43 G30:G43 F49:F52 D49:D52 C49:C70 F57:F70 D57:D70 C46:H46 C30:C43 F30:F44 D30:D44 C27:H27 C10:H14 C19:H25">
    <cfRule type="cellIs" priority="105" dxfId="0" operator="equal">
      <formula>"н/д"</formula>
    </cfRule>
  </conditionalFormatting>
  <conditionalFormatting sqref="J57:J70 J49:J52 J30:J44 I49:I70 I30:I43 I46:J46 I27:J27 I10:J14 I19:J25">
    <cfRule type="cellIs" priority="1" dxfId="0" operator="equal">
      <formula>"н/д"</formula>
    </cfRule>
  </conditionalFormatting>
  <printOptions/>
  <pageMargins left="0.7086614173228347" right="0.2" top="0.56" bottom="0.41" header="0.31496062992125984" footer="0.31496062992125984"/>
  <pageSetup horizontalDpi="600" verticalDpi="600" orientation="landscape" paperSize="9" scale="50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49"/>
  <sheetViews>
    <sheetView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B11" sqref="B11"/>
    </sheetView>
  </sheetViews>
  <sheetFormatPr defaultColWidth="9.33203125" defaultRowHeight="12.75"/>
  <cols>
    <col min="1" max="1" width="14.5" style="3" customWidth="1"/>
    <col min="2" max="2" width="80" style="3" customWidth="1"/>
    <col min="3" max="10" width="20.83203125" style="3" customWidth="1"/>
    <col min="11" max="16384" width="9.33203125" style="3" customWidth="1"/>
  </cols>
  <sheetData>
    <row r="1" ht="18.75">
      <c r="I1" s="3" t="s">
        <v>344</v>
      </c>
    </row>
    <row r="2" spans="1:10" ht="46.5" customHeight="1">
      <c r="A2" s="129" t="s">
        <v>633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8.75">
      <c r="A3" s="129"/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8.75">
      <c r="A4" s="129"/>
      <c r="B4" s="129"/>
      <c r="C4" s="129"/>
      <c r="D4" s="129"/>
      <c r="E4" s="129"/>
      <c r="F4" s="129"/>
      <c r="G4" s="129"/>
      <c r="H4" s="129"/>
      <c r="I4" s="129"/>
      <c r="J4" s="129"/>
    </row>
    <row r="5" spans="8:10" ht="18" customHeight="1">
      <c r="H5" s="4"/>
      <c r="J5" s="5" t="s">
        <v>252</v>
      </c>
    </row>
    <row r="6" spans="1:10" ht="18.75" customHeight="1">
      <c r="A6" s="125" t="s">
        <v>253</v>
      </c>
      <c r="B6" s="125" t="s">
        <v>3</v>
      </c>
      <c r="C6" s="126" t="s">
        <v>689</v>
      </c>
      <c r="D6" s="126"/>
      <c r="E6" s="126"/>
      <c r="F6" s="126"/>
      <c r="G6" s="126"/>
      <c r="H6" s="126"/>
      <c r="I6" s="126"/>
      <c r="J6" s="126"/>
    </row>
    <row r="7" spans="1:10" ht="18.75">
      <c r="A7" s="125"/>
      <c r="B7" s="125"/>
      <c r="C7" s="126"/>
      <c r="D7" s="126"/>
      <c r="E7" s="126"/>
      <c r="F7" s="126"/>
      <c r="G7" s="126"/>
      <c r="H7" s="126"/>
      <c r="I7" s="126"/>
      <c r="J7" s="126"/>
    </row>
    <row r="8" spans="1:10" ht="40.5" customHeight="1">
      <c r="A8" s="125"/>
      <c r="B8" s="125"/>
      <c r="C8" s="125" t="s">
        <v>254</v>
      </c>
      <c r="D8" s="125"/>
      <c r="E8" s="125" t="s">
        <v>605</v>
      </c>
      <c r="F8" s="125"/>
      <c r="G8" s="125" t="s">
        <v>668</v>
      </c>
      <c r="H8" s="125"/>
      <c r="I8" s="126" t="s">
        <v>669</v>
      </c>
      <c r="J8" s="126"/>
    </row>
    <row r="9" spans="1:10" ht="19.5" customHeight="1">
      <c r="A9" s="125"/>
      <c r="B9" s="125"/>
      <c r="C9" s="6" t="s">
        <v>255</v>
      </c>
      <c r="D9" s="6" t="s">
        <v>256</v>
      </c>
      <c r="E9" s="6" t="s">
        <v>255</v>
      </c>
      <c r="F9" s="6" t="s">
        <v>256</v>
      </c>
      <c r="G9" s="6" t="s">
        <v>255</v>
      </c>
      <c r="H9" s="6" t="s">
        <v>256</v>
      </c>
      <c r="I9" s="6" t="s">
        <v>255</v>
      </c>
      <c r="J9" s="6" t="s">
        <v>256</v>
      </c>
    </row>
    <row r="10" spans="1:10" ht="39" customHeight="1">
      <c r="A10" s="7">
        <v>1</v>
      </c>
      <c r="B10" s="8" t="s">
        <v>345</v>
      </c>
      <c r="C10" s="151">
        <v>0.1576</v>
      </c>
      <c r="D10" s="151">
        <v>0.1608</v>
      </c>
      <c r="E10" s="151">
        <v>0.2822</v>
      </c>
      <c r="F10" s="151">
        <v>0.15180000000000002</v>
      </c>
      <c r="G10" s="151">
        <v>0.27879999999999994</v>
      </c>
      <c r="H10" s="151">
        <v>0.15239999999999998</v>
      </c>
      <c r="I10" s="151">
        <v>0.27879999999999994</v>
      </c>
      <c r="J10" s="151">
        <v>0.15239999999999998</v>
      </c>
    </row>
    <row r="11" spans="1:10" ht="39" customHeight="1">
      <c r="A11" s="7">
        <v>2</v>
      </c>
      <c r="B11" s="8" t="s">
        <v>346</v>
      </c>
      <c r="C11" s="154">
        <v>0.001</v>
      </c>
      <c r="D11" s="154">
        <v>0</v>
      </c>
      <c r="E11" s="154">
        <v>0.0285</v>
      </c>
      <c r="F11" s="154">
        <v>0</v>
      </c>
      <c r="G11" s="154">
        <v>0.3</v>
      </c>
      <c r="H11" s="154">
        <v>0</v>
      </c>
      <c r="I11" s="154">
        <v>0.3</v>
      </c>
      <c r="J11" s="154">
        <v>0</v>
      </c>
    </row>
    <row r="12" spans="1:10" ht="39" customHeight="1">
      <c r="A12" s="7">
        <v>3</v>
      </c>
      <c r="B12" s="8" t="s">
        <v>347</v>
      </c>
      <c r="C12" s="151">
        <v>0.5064000000000001</v>
      </c>
      <c r="D12" s="151">
        <v>0.2912</v>
      </c>
      <c r="E12" s="151">
        <v>0.9872000000000001</v>
      </c>
      <c r="F12" s="151">
        <v>0.2872</v>
      </c>
      <c r="G12" s="151">
        <v>0.9056</v>
      </c>
      <c r="H12" s="151">
        <v>0.2984</v>
      </c>
      <c r="I12" s="151">
        <v>0.9056</v>
      </c>
      <c r="J12" s="151">
        <v>0.2984</v>
      </c>
    </row>
    <row r="13" spans="1:10" ht="39" customHeight="1">
      <c r="A13" s="7">
        <v>4</v>
      </c>
      <c r="B13" s="8" t="s">
        <v>348</v>
      </c>
      <c r="C13" s="151">
        <v>0.429</v>
      </c>
      <c r="D13" s="151">
        <v>0.2964</v>
      </c>
      <c r="E13" s="151">
        <v>0.729</v>
      </c>
      <c r="F13" s="151">
        <v>0.3624</v>
      </c>
      <c r="G13" s="151">
        <v>0.7836</v>
      </c>
      <c r="H13" s="151">
        <v>0.318</v>
      </c>
      <c r="I13" s="151">
        <v>0.7836</v>
      </c>
      <c r="J13" s="151">
        <v>0.318</v>
      </c>
    </row>
    <row r="14" spans="1:10" ht="39" customHeight="1">
      <c r="A14" s="7">
        <v>5</v>
      </c>
      <c r="B14" s="8" t="s">
        <v>349</v>
      </c>
      <c r="C14" s="151">
        <v>0.01637</v>
      </c>
      <c r="D14" s="154">
        <v>0</v>
      </c>
      <c r="E14" s="151">
        <v>0.02115</v>
      </c>
      <c r="F14" s="154">
        <v>0</v>
      </c>
      <c r="G14" s="151">
        <v>0.02955</v>
      </c>
      <c r="H14" s="154">
        <v>0</v>
      </c>
      <c r="I14" s="151">
        <v>0.02955</v>
      </c>
      <c r="J14" s="154">
        <v>0</v>
      </c>
    </row>
    <row r="15" spans="1:10" ht="39" customHeight="1">
      <c r="A15" s="7">
        <v>6</v>
      </c>
      <c r="B15" s="8" t="s">
        <v>350</v>
      </c>
      <c r="C15" s="151">
        <v>0.9384</v>
      </c>
      <c r="D15" s="151">
        <v>0.5136000000000001</v>
      </c>
      <c r="E15" s="151">
        <v>1.8384</v>
      </c>
      <c r="F15" s="151">
        <v>0.6536</v>
      </c>
      <c r="G15" s="151">
        <v>1.668</v>
      </c>
      <c r="H15" s="151">
        <v>0.5712</v>
      </c>
      <c r="I15" s="151">
        <v>1.668</v>
      </c>
      <c r="J15" s="151">
        <v>0.5712</v>
      </c>
    </row>
    <row r="16" spans="1:10" ht="39" customHeight="1">
      <c r="A16" s="7">
        <v>7</v>
      </c>
      <c r="B16" s="8" t="s">
        <v>351</v>
      </c>
      <c r="C16" s="151">
        <v>0.6576000000000001</v>
      </c>
      <c r="D16" s="151">
        <v>0.5464</v>
      </c>
      <c r="E16" s="151">
        <v>1.1847999999999999</v>
      </c>
      <c r="F16" s="151">
        <v>0.6392</v>
      </c>
      <c r="G16" s="151">
        <v>1.1632</v>
      </c>
      <c r="H16" s="151">
        <v>0.5048</v>
      </c>
      <c r="I16" s="151">
        <v>1.1632</v>
      </c>
      <c r="J16" s="151">
        <v>0.5048</v>
      </c>
    </row>
    <row r="17" spans="1:10" ht="39" customHeight="1">
      <c r="A17" s="7">
        <v>8</v>
      </c>
      <c r="B17" s="8" t="s">
        <v>352</v>
      </c>
      <c r="C17" s="151">
        <v>0.1646</v>
      </c>
      <c r="D17" s="151">
        <v>0.09340000000000001</v>
      </c>
      <c r="E17" s="151">
        <v>0.33520000000000005</v>
      </c>
      <c r="F17" s="151">
        <v>0.2716</v>
      </c>
      <c r="G17" s="151">
        <v>0.115</v>
      </c>
      <c r="H17" s="151">
        <v>0.09580000000000001</v>
      </c>
      <c r="I17" s="151">
        <v>0.115</v>
      </c>
      <c r="J17" s="151">
        <v>0.09580000000000001</v>
      </c>
    </row>
    <row r="18" spans="1:15" ht="39" customHeight="1">
      <c r="A18" s="7">
        <v>9</v>
      </c>
      <c r="B18" s="8" t="s">
        <v>353</v>
      </c>
      <c r="C18" s="151">
        <v>0.5784000000000001</v>
      </c>
      <c r="D18" s="151">
        <v>0.312</v>
      </c>
      <c r="E18" s="151">
        <v>0.9756</v>
      </c>
      <c r="F18" s="151">
        <v>0.38220000000000004</v>
      </c>
      <c r="G18" s="151">
        <v>0.9822000000000001</v>
      </c>
      <c r="H18" s="151">
        <v>0.3504</v>
      </c>
      <c r="I18" s="151">
        <v>0.9822000000000001</v>
      </c>
      <c r="J18" s="151">
        <v>0.3504</v>
      </c>
      <c r="O18"/>
    </row>
    <row r="19" spans="1:16" ht="39" customHeight="1">
      <c r="A19" s="7">
        <v>10</v>
      </c>
      <c r="B19" s="8" t="s">
        <v>354</v>
      </c>
      <c r="C19" s="151">
        <v>0.00512</v>
      </c>
      <c r="D19" s="177">
        <v>0</v>
      </c>
      <c r="E19" s="151">
        <v>0</v>
      </c>
      <c r="F19" s="177">
        <v>0</v>
      </c>
      <c r="G19" s="151">
        <v>0</v>
      </c>
      <c r="H19" s="177">
        <v>0</v>
      </c>
      <c r="I19" s="151">
        <v>0</v>
      </c>
      <c r="J19" s="177">
        <v>0</v>
      </c>
      <c r="K19" s="38"/>
      <c r="O19"/>
      <c r="P19"/>
    </row>
    <row r="20" spans="1:16" ht="39" customHeight="1">
      <c r="A20" s="7">
        <v>11</v>
      </c>
      <c r="B20" s="8" t="s">
        <v>355</v>
      </c>
      <c r="C20" s="177">
        <v>-0.021</v>
      </c>
      <c r="D20" s="177">
        <v>0</v>
      </c>
      <c r="E20" s="177">
        <v>-0.022</v>
      </c>
      <c r="F20" s="177">
        <v>0</v>
      </c>
      <c r="G20" s="177">
        <v>-0.02</v>
      </c>
      <c r="H20" s="177">
        <v>0</v>
      </c>
      <c r="I20" s="177">
        <v>-0.02</v>
      </c>
      <c r="J20" s="177">
        <v>0</v>
      </c>
      <c r="K20" s="3" t="s">
        <v>251</v>
      </c>
      <c r="O20"/>
      <c r="P20"/>
    </row>
    <row r="21" spans="1:16" ht="39" customHeight="1">
      <c r="A21" s="7">
        <v>12</v>
      </c>
      <c r="B21" s="8" t="s">
        <v>356</v>
      </c>
      <c r="C21" s="177">
        <v>0</v>
      </c>
      <c r="D21" s="177">
        <v>0</v>
      </c>
      <c r="E21" s="177">
        <v>0</v>
      </c>
      <c r="F21" s="177">
        <v>0</v>
      </c>
      <c r="G21" s="177">
        <v>0</v>
      </c>
      <c r="H21" s="177">
        <v>0</v>
      </c>
      <c r="I21" s="177">
        <v>0</v>
      </c>
      <c r="J21" s="177">
        <v>0</v>
      </c>
      <c r="K21" s="3" t="s">
        <v>251</v>
      </c>
      <c r="O21"/>
      <c r="P21"/>
    </row>
    <row r="22" spans="1:10" ht="39" customHeight="1">
      <c r="A22" s="7">
        <v>13</v>
      </c>
      <c r="B22" s="8" t="s">
        <v>357</v>
      </c>
      <c r="C22" s="151">
        <v>0.19760000000000003</v>
      </c>
      <c r="D22" s="151">
        <v>0.178</v>
      </c>
      <c r="E22" s="151">
        <v>0.4516</v>
      </c>
      <c r="F22" s="151">
        <v>0.2522</v>
      </c>
      <c r="G22" s="151">
        <v>0.39520000000000005</v>
      </c>
      <c r="H22" s="151">
        <v>0.1752</v>
      </c>
      <c r="I22" s="151">
        <v>0.39520000000000005</v>
      </c>
      <c r="J22" s="151">
        <v>0.1752</v>
      </c>
    </row>
    <row r="23" spans="1:10" ht="39" customHeight="1">
      <c r="A23" s="7">
        <v>14</v>
      </c>
      <c r="B23" s="8" t="s">
        <v>358</v>
      </c>
      <c r="C23" s="151">
        <v>0.040600000000000004</v>
      </c>
      <c r="D23" s="151">
        <v>0.037200000000000004</v>
      </c>
      <c r="E23" s="151">
        <v>0.097</v>
      </c>
      <c r="F23" s="151">
        <v>0.045399999999999996</v>
      </c>
      <c r="G23" s="151">
        <v>0.0624</v>
      </c>
      <c r="H23" s="151">
        <v>0.0384</v>
      </c>
      <c r="I23" s="151">
        <v>0.0624</v>
      </c>
      <c r="J23" s="151">
        <v>0.0384</v>
      </c>
    </row>
    <row r="24" spans="1:10" ht="39" customHeight="1">
      <c r="A24" s="7">
        <v>15</v>
      </c>
      <c r="B24" s="8" t="s">
        <v>359</v>
      </c>
      <c r="C24" s="151">
        <v>0.0213</v>
      </c>
      <c r="D24" s="151">
        <v>0.01575</v>
      </c>
      <c r="E24" s="151">
        <v>0.0378</v>
      </c>
      <c r="F24" s="151">
        <v>0.0141</v>
      </c>
      <c r="G24" s="151">
        <v>0.047400000000000005</v>
      </c>
      <c r="H24" s="151">
        <v>0.01425</v>
      </c>
      <c r="I24" s="151">
        <v>0.047400000000000005</v>
      </c>
      <c r="J24" s="151">
        <v>0.01425</v>
      </c>
    </row>
    <row r="25" spans="1:10" ht="39" customHeight="1">
      <c r="A25" s="7">
        <v>16</v>
      </c>
      <c r="B25" s="8" t="s">
        <v>360</v>
      </c>
      <c r="C25" s="151">
        <v>0.006</v>
      </c>
      <c r="D25" s="154">
        <v>0</v>
      </c>
      <c r="E25" s="151">
        <v>0.01104</v>
      </c>
      <c r="F25" s="154">
        <v>0</v>
      </c>
      <c r="G25" s="151">
        <v>0.01442</v>
      </c>
      <c r="H25" s="154">
        <v>0</v>
      </c>
      <c r="I25" s="151">
        <v>0.01442</v>
      </c>
      <c r="J25" s="154">
        <v>0</v>
      </c>
    </row>
    <row r="26" spans="1:10" ht="39" customHeight="1">
      <c r="A26" s="7">
        <v>17</v>
      </c>
      <c r="B26" s="8" t="s">
        <v>361</v>
      </c>
      <c r="C26" s="151">
        <v>0</v>
      </c>
      <c r="D26" s="154">
        <v>0</v>
      </c>
      <c r="E26" s="151">
        <v>0</v>
      </c>
      <c r="F26" s="154">
        <v>0</v>
      </c>
      <c r="G26" s="151">
        <v>0</v>
      </c>
      <c r="H26" s="154">
        <v>0</v>
      </c>
      <c r="I26" s="151">
        <v>0</v>
      </c>
      <c r="J26" s="154">
        <v>0</v>
      </c>
    </row>
    <row r="27" spans="1:10" ht="39" customHeight="1">
      <c r="A27" s="7">
        <v>18</v>
      </c>
      <c r="B27" s="8" t="s">
        <v>362</v>
      </c>
      <c r="C27" s="151">
        <v>0.02143</v>
      </c>
      <c r="D27" s="154">
        <v>0</v>
      </c>
      <c r="E27" s="151">
        <v>0.04111</v>
      </c>
      <c r="F27" s="154">
        <v>0</v>
      </c>
      <c r="G27" s="151">
        <v>0.05563</v>
      </c>
      <c r="H27" s="154">
        <v>0</v>
      </c>
      <c r="I27" s="151">
        <v>0.05563</v>
      </c>
      <c r="J27" s="154">
        <v>0</v>
      </c>
    </row>
    <row r="28" spans="1:10" ht="39" customHeight="1">
      <c r="A28" s="7">
        <v>19</v>
      </c>
      <c r="B28" s="8" t="s">
        <v>363</v>
      </c>
      <c r="C28" s="151">
        <v>0.00091</v>
      </c>
      <c r="D28" s="154">
        <v>0</v>
      </c>
      <c r="E28" s="151">
        <v>0.002615</v>
      </c>
      <c r="F28" s="154">
        <v>0</v>
      </c>
      <c r="G28" s="151">
        <v>0.00197</v>
      </c>
      <c r="H28" s="154">
        <v>0</v>
      </c>
      <c r="I28" s="151">
        <v>0.00197</v>
      </c>
      <c r="J28" s="154">
        <v>0</v>
      </c>
    </row>
    <row r="29" spans="1:10" ht="39" customHeight="1">
      <c r="A29" s="7">
        <v>20</v>
      </c>
      <c r="B29" s="8" t="s">
        <v>364</v>
      </c>
      <c r="C29" s="151">
        <v>0.005425</v>
      </c>
      <c r="D29" s="154">
        <v>0</v>
      </c>
      <c r="E29" s="151">
        <v>0.011235</v>
      </c>
      <c r="F29" s="154">
        <v>0</v>
      </c>
      <c r="G29" s="151">
        <v>0.012865</v>
      </c>
      <c r="H29" s="154">
        <v>0</v>
      </c>
      <c r="I29" s="151">
        <v>0.012865</v>
      </c>
      <c r="J29" s="154">
        <v>0</v>
      </c>
    </row>
    <row r="30" spans="1:10" ht="39" customHeight="1">
      <c r="A30" s="7">
        <v>21</v>
      </c>
      <c r="B30" s="8" t="s">
        <v>365</v>
      </c>
      <c r="C30" s="151">
        <v>0.015600000000000001</v>
      </c>
      <c r="D30" s="154">
        <v>0</v>
      </c>
      <c r="E30" s="151">
        <v>0.027049999999999998</v>
      </c>
      <c r="F30" s="154">
        <v>0</v>
      </c>
      <c r="G30" s="151">
        <v>0.03058</v>
      </c>
      <c r="H30" s="154">
        <v>0</v>
      </c>
      <c r="I30" s="151">
        <v>0.03058</v>
      </c>
      <c r="J30" s="154">
        <v>0</v>
      </c>
    </row>
    <row r="31" spans="1:10" ht="39" customHeight="1">
      <c r="A31" s="7">
        <v>22</v>
      </c>
      <c r="B31" s="8" t="s">
        <v>366</v>
      </c>
      <c r="C31" s="151">
        <v>0.016579999999999998</v>
      </c>
      <c r="D31" s="154">
        <v>0</v>
      </c>
      <c r="E31" s="151">
        <v>0.026240000000000003</v>
      </c>
      <c r="F31" s="154">
        <v>0</v>
      </c>
      <c r="G31" s="151">
        <v>0.03005</v>
      </c>
      <c r="H31" s="154">
        <v>0</v>
      </c>
      <c r="I31" s="151">
        <v>0.03005</v>
      </c>
      <c r="J31" s="154">
        <v>0</v>
      </c>
    </row>
    <row r="32" spans="1:10" ht="39" customHeight="1">
      <c r="A32" s="7">
        <v>23</v>
      </c>
      <c r="B32" s="8" t="s">
        <v>367</v>
      </c>
      <c r="C32" s="151">
        <v>0.004064999999999999</v>
      </c>
      <c r="D32" s="154">
        <v>0</v>
      </c>
      <c r="E32" s="151">
        <v>0.008355</v>
      </c>
      <c r="F32" s="154">
        <v>0</v>
      </c>
      <c r="G32" s="151">
        <v>0.010219999999999998</v>
      </c>
      <c r="H32" s="154">
        <v>0</v>
      </c>
      <c r="I32" s="151">
        <v>0.010219999999999998</v>
      </c>
      <c r="J32" s="154">
        <v>0</v>
      </c>
    </row>
    <row r="33" spans="1:10" ht="39" customHeight="1">
      <c r="A33" s="7">
        <v>24</v>
      </c>
      <c r="B33" s="8" t="s">
        <v>368</v>
      </c>
      <c r="C33" s="151">
        <v>0.006695</v>
      </c>
      <c r="D33" s="154">
        <v>0</v>
      </c>
      <c r="E33" s="151">
        <v>0.01109</v>
      </c>
      <c r="F33" s="154">
        <v>0</v>
      </c>
      <c r="G33" s="151">
        <v>0.02011</v>
      </c>
      <c r="H33" s="154">
        <v>0</v>
      </c>
      <c r="I33" s="151">
        <v>0.02011</v>
      </c>
      <c r="J33" s="154">
        <v>0</v>
      </c>
    </row>
    <row r="34" spans="1:10" ht="39" customHeight="1">
      <c r="A34" s="7">
        <v>25</v>
      </c>
      <c r="B34" s="8" t="s">
        <v>369</v>
      </c>
      <c r="C34" s="151">
        <v>0.00252</v>
      </c>
      <c r="D34" s="154">
        <v>0</v>
      </c>
      <c r="E34" s="151">
        <v>0</v>
      </c>
      <c r="F34" s="154">
        <v>0</v>
      </c>
      <c r="G34" s="151">
        <v>0</v>
      </c>
      <c r="H34" s="154">
        <v>0</v>
      </c>
      <c r="I34" s="151">
        <v>0</v>
      </c>
      <c r="J34" s="154">
        <v>0</v>
      </c>
    </row>
    <row r="35" spans="1:10" ht="39" customHeight="1">
      <c r="A35" s="7">
        <v>26</v>
      </c>
      <c r="B35" s="8" t="s">
        <v>370</v>
      </c>
      <c r="C35" s="151">
        <v>0.038310000000000004</v>
      </c>
      <c r="D35" s="154">
        <v>0</v>
      </c>
      <c r="E35" s="151">
        <v>0.05044</v>
      </c>
      <c r="F35" s="154">
        <v>0</v>
      </c>
      <c r="G35" s="151">
        <v>0.048325</v>
      </c>
      <c r="H35" s="154">
        <v>0</v>
      </c>
      <c r="I35" s="151">
        <v>0.048325</v>
      </c>
      <c r="J35" s="154">
        <v>0</v>
      </c>
    </row>
    <row r="36" spans="1:10" ht="39" customHeight="1">
      <c r="A36" s="7">
        <v>27</v>
      </c>
      <c r="B36" s="8" t="s">
        <v>371</v>
      </c>
      <c r="C36" s="151">
        <v>0.00677</v>
      </c>
      <c r="D36" s="154">
        <v>0</v>
      </c>
      <c r="E36" s="151">
        <v>0.001465</v>
      </c>
      <c r="F36" s="154">
        <v>0</v>
      </c>
      <c r="G36" s="151">
        <v>0.00125</v>
      </c>
      <c r="H36" s="154">
        <v>0</v>
      </c>
      <c r="I36" s="151">
        <v>0.00125</v>
      </c>
      <c r="J36" s="154">
        <v>0</v>
      </c>
    </row>
    <row r="37" spans="1:10" ht="39" customHeight="1">
      <c r="A37" s="7">
        <v>28</v>
      </c>
      <c r="B37" s="8" t="s">
        <v>372</v>
      </c>
      <c r="C37" s="151">
        <v>0</v>
      </c>
      <c r="D37" s="154">
        <v>0</v>
      </c>
      <c r="E37" s="151">
        <v>0</v>
      </c>
      <c r="F37" s="154">
        <v>0</v>
      </c>
      <c r="G37" s="151">
        <v>0</v>
      </c>
      <c r="H37" s="154">
        <v>0</v>
      </c>
      <c r="I37" s="151">
        <v>0</v>
      </c>
      <c r="J37" s="154">
        <v>0</v>
      </c>
    </row>
    <row r="38" spans="1:10" ht="39" customHeight="1">
      <c r="A38" s="7">
        <v>29</v>
      </c>
      <c r="B38" s="8" t="s">
        <v>373</v>
      </c>
      <c r="C38" s="151">
        <v>0.51936</v>
      </c>
      <c r="D38" s="154">
        <v>0</v>
      </c>
      <c r="E38" s="151">
        <v>0.93216</v>
      </c>
      <c r="F38" s="154">
        <v>0</v>
      </c>
      <c r="G38" s="151">
        <v>0.8687999999999999</v>
      </c>
      <c r="H38" s="154">
        <v>0</v>
      </c>
      <c r="I38" s="151">
        <v>0.8687999999999999</v>
      </c>
      <c r="J38" s="154">
        <v>0</v>
      </c>
    </row>
    <row r="39" spans="1:10" ht="39" customHeight="1">
      <c r="A39" s="7">
        <v>30</v>
      </c>
      <c r="B39" s="8" t="s">
        <v>374</v>
      </c>
      <c r="C39" s="151">
        <v>0.26304</v>
      </c>
      <c r="D39" s="154">
        <v>0</v>
      </c>
      <c r="E39" s="151">
        <v>0.6624000000000001</v>
      </c>
      <c r="F39" s="154">
        <v>0</v>
      </c>
      <c r="G39" s="151">
        <v>0.49920000000000003</v>
      </c>
      <c r="H39" s="154">
        <v>0</v>
      </c>
      <c r="I39" s="151">
        <v>0.49920000000000003</v>
      </c>
      <c r="J39" s="154">
        <v>0</v>
      </c>
    </row>
    <row r="40" spans="1:10" ht="39" customHeight="1">
      <c r="A40" s="7">
        <v>31</v>
      </c>
      <c r="B40" s="8" t="s">
        <v>375</v>
      </c>
      <c r="C40" s="151">
        <v>0.42288</v>
      </c>
      <c r="D40" s="154">
        <v>0</v>
      </c>
      <c r="E40" s="151">
        <v>0.88608</v>
      </c>
      <c r="F40" s="154">
        <v>0</v>
      </c>
      <c r="G40" s="151">
        <v>0.7636799999999999</v>
      </c>
      <c r="H40" s="154">
        <v>0</v>
      </c>
      <c r="I40" s="151">
        <v>0.7636799999999999</v>
      </c>
      <c r="J40" s="154">
        <v>0</v>
      </c>
    </row>
    <row r="41" spans="1:10" ht="39" customHeight="1">
      <c r="A41" s="7">
        <v>32</v>
      </c>
      <c r="B41" s="8" t="s">
        <v>376</v>
      </c>
      <c r="C41" s="151">
        <v>0.71088</v>
      </c>
      <c r="D41" s="154">
        <v>0</v>
      </c>
      <c r="E41" s="151">
        <v>1.15776</v>
      </c>
      <c r="F41" s="154">
        <v>0</v>
      </c>
      <c r="G41" s="151">
        <v>1.04304</v>
      </c>
      <c r="H41" s="154">
        <v>0</v>
      </c>
      <c r="I41" s="151">
        <v>1.04304</v>
      </c>
      <c r="J41" s="154">
        <v>0</v>
      </c>
    </row>
    <row r="42" spans="1:10" ht="39" customHeight="1">
      <c r="A42" s="7">
        <v>33</v>
      </c>
      <c r="B42" s="8" t="s">
        <v>377</v>
      </c>
      <c r="C42" s="151">
        <v>0.6144000000000001</v>
      </c>
      <c r="D42" s="154">
        <v>0</v>
      </c>
      <c r="E42" s="151">
        <v>1.39872</v>
      </c>
      <c r="F42" s="154">
        <v>0</v>
      </c>
      <c r="G42" s="151">
        <v>0.9047999999999999</v>
      </c>
      <c r="H42" s="154">
        <v>0</v>
      </c>
      <c r="I42" s="151">
        <v>0.9047999999999999</v>
      </c>
      <c r="J42" s="154">
        <v>0</v>
      </c>
    </row>
    <row r="43" spans="1:10" ht="39" customHeight="1">
      <c r="A43" s="7">
        <v>34</v>
      </c>
      <c r="B43" s="8" t="s">
        <v>378</v>
      </c>
      <c r="C43" s="151">
        <v>0.38520000000000004</v>
      </c>
      <c r="D43" s="154">
        <v>0</v>
      </c>
      <c r="E43" s="151">
        <v>0.47664</v>
      </c>
      <c r="F43" s="154">
        <v>0</v>
      </c>
      <c r="G43" s="151">
        <v>0.47988</v>
      </c>
      <c r="H43" s="154">
        <v>0</v>
      </c>
      <c r="I43" s="151">
        <v>0.47988</v>
      </c>
      <c r="J43" s="154">
        <v>0</v>
      </c>
    </row>
    <row r="44" spans="1:10" s="50" customFormat="1" ht="39" customHeight="1">
      <c r="A44" s="7">
        <v>35</v>
      </c>
      <c r="B44" s="8" t="s">
        <v>379</v>
      </c>
      <c r="C44" s="151">
        <v>0.1275</v>
      </c>
      <c r="D44" s="154">
        <v>0</v>
      </c>
      <c r="E44" s="151">
        <v>0.2691</v>
      </c>
      <c r="F44" s="154">
        <v>0</v>
      </c>
      <c r="G44" s="151">
        <v>0.2973</v>
      </c>
      <c r="H44" s="154">
        <v>0</v>
      </c>
      <c r="I44" s="151">
        <v>0.2973</v>
      </c>
      <c r="J44" s="154">
        <v>0</v>
      </c>
    </row>
    <row r="45" spans="1:10" ht="39" customHeight="1">
      <c r="A45" s="7">
        <v>36</v>
      </c>
      <c r="B45" s="8" t="s">
        <v>380</v>
      </c>
      <c r="C45" s="151">
        <v>0.11309999999999999</v>
      </c>
      <c r="D45" s="154">
        <v>0</v>
      </c>
      <c r="E45" s="151">
        <v>0.21780000000000002</v>
      </c>
      <c r="F45" s="154">
        <v>0</v>
      </c>
      <c r="G45" s="151">
        <v>0.1884</v>
      </c>
      <c r="H45" s="154">
        <v>0</v>
      </c>
      <c r="I45" s="151">
        <v>0.1884</v>
      </c>
      <c r="J45" s="154">
        <v>0</v>
      </c>
    </row>
    <row r="46" spans="1:10" ht="39" customHeight="1">
      <c r="A46" s="7">
        <v>37</v>
      </c>
      <c r="B46" s="8" t="s">
        <v>381</v>
      </c>
      <c r="C46" s="151">
        <v>0.14730000000000001</v>
      </c>
      <c r="D46" s="154">
        <v>0</v>
      </c>
      <c r="E46" s="151">
        <v>0.29370000000000007</v>
      </c>
      <c r="F46" s="154">
        <v>0</v>
      </c>
      <c r="G46" s="151">
        <v>0.2631</v>
      </c>
      <c r="H46" s="154">
        <v>0</v>
      </c>
      <c r="I46" s="151">
        <v>0.2631</v>
      </c>
      <c r="J46" s="154">
        <v>0</v>
      </c>
    </row>
    <row r="47" spans="1:10" ht="39" customHeight="1">
      <c r="A47" s="7">
        <v>38</v>
      </c>
      <c r="B47" s="8" t="s">
        <v>382</v>
      </c>
      <c r="C47" s="151">
        <v>0.00821</v>
      </c>
      <c r="D47" s="154">
        <v>0</v>
      </c>
      <c r="E47" s="151">
        <v>0.01128</v>
      </c>
      <c r="F47" s="154">
        <v>0</v>
      </c>
      <c r="G47" s="151">
        <v>0.02155</v>
      </c>
      <c r="H47" s="154">
        <v>0</v>
      </c>
      <c r="I47" s="151">
        <v>0.02155</v>
      </c>
      <c r="J47" s="154">
        <v>0</v>
      </c>
    </row>
    <row r="48" spans="1:10" ht="39" customHeight="1">
      <c r="A48" s="7">
        <v>39</v>
      </c>
      <c r="B48" s="8" t="s">
        <v>383</v>
      </c>
      <c r="C48" s="151">
        <v>0.005695</v>
      </c>
      <c r="D48" s="154">
        <v>0</v>
      </c>
      <c r="E48" s="151">
        <v>0</v>
      </c>
      <c r="F48" s="154">
        <v>0</v>
      </c>
      <c r="G48" s="151">
        <v>0</v>
      </c>
      <c r="H48" s="154">
        <v>0</v>
      </c>
      <c r="I48" s="151">
        <v>0</v>
      </c>
      <c r="J48" s="154">
        <v>0</v>
      </c>
    </row>
    <row r="49" spans="1:10" ht="39" customHeight="1">
      <c r="A49" s="7">
        <v>40</v>
      </c>
      <c r="B49" s="8" t="s">
        <v>384</v>
      </c>
      <c r="C49" s="151">
        <v>0.0036799999999999997</v>
      </c>
      <c r="D49" s="154">
        <v>0</v>
      </c>
      <c r="E49" s="151">
        <v>0</v>
      </c>
      <c r="F49" s="154">
        <v>0</v>
      </c>
      <c r="G49" s="151">
        <v>0</v>
      </c>
      <c r="H49" s="154">
        <v>0</v>
      </c>
      <c r="I49" s="151">
        <v>0</v>
      </c>
      <c r="J49" s="154">
        <v>0</v>
      </c>
    </row>
    <row r="50" spans="1:10" ht="39" customHeight="1">
      <c r="A50" s="7"/>
      <c r="B50" s="29" t="s">
        <v>649</v>
      </c>
      <c r="C50" s="151">
        <v>0.0048</v>
      </c>
      <c r="D50" s="151">
        <v>0.0072</v>
      </c>
      <c r="E50" s="151">
        <v>0.0174</v>
      </c>
      <c r="F50" s="151">
        <v>0.0078000000000000005</v>
      </c>
      <c r="G50" s="151">
        <v>0.003</v>
      </c>
      <c r="H50" s="151">
        <v>0</v>
      </c>
      <c r="I50" s="151">
        <v>0.003</v>
      </c>
      <c r="J50" s="151">
        <v>0</v>
      </c>
    </row>
    <row r="51" spans="1:11" ht="39" customHeight="1">
      <c r="A51" s="7">
        <v>41</v>
      </c>
      <c r="B51" s="8" t="s">
        <v>385</v>
      </c>
      <c r="C51" s="151">
        <v>-0.00221</v>
      </c>
      <c r="D51" s="177">
        <v>0</v>
      </c>
      <c r="E51" s="151">
        <v>-0.00364</v>
      </c>
      <c r="F51" s="177">
        <v>0</v>
      </c>
      <c r="G51" s="151">
        <v>-0.005265</v>
      </c>
      <c r="H51" s="177">
        <v>0</v>
      </c>
      <c r="I51" s="151">
        <v>-0.005265</v>
      </c>
      <c r="J51" s="177">
        <v>0</v>
      </c>
      <c r="K51" s="3" t="s">
        <v>251</v>
      </c>
    </row>
    <row r="52" spans="1:10" ht="39" customHeight="1">
      <c r="A52" s="7">
        <v>42</v>
      </c>
      <c r="B52" s="8" t="s">
        <v>386</v>
      </c>
      <c r="C52" s="151">
        <v>0.01333</v>
      </c>
      <c r="D52" s="154">
        <v>0</v>
      </c>
      <c r="E52" s="151">
        <v>0.020030000000000003</v>
      </c>
      <c r="F52" s="154">
        <v>0</v>
      </c>
      <c r="G52" s="151">
        <v>0.0232</v>
      </c>
      <c r="H52" s="154">
        <v>0</v>
      </c>
      <c r="I52" s="151">
        <v>0.0232</v>
      </c>
      <c r="J52" s="154">
        <v>0</v>
      </c>
    </row>
    <row r="53" spans="1:10" ht="39" customHeight="1">
      <c r="A53" s="7">
        <v>43</v>
      </c>
      <c r="B53" s="8" t="s">
        <v>387</v>
      </c>
      <c r="C53" s="151">
        <v>0.009434999999999999</v>
      </c>
      <c r="D53" s="154">
        <v>0</v>
      </c>
      <c r="E53" s="151">
        <v>0.02669</v>
      </c>
      <c r="F53" s="154">
        <v>0</v>
      </c>
      <c r="G53" s="151">
        <v>0.022799999999999997</v>
      </c>
      <c r="H53" s="154">
        <v>0</v>
      </c>
      <c r="I53" s="151">
        <v>0.022799999999999997</v>
      </c>
      <c r="J53" s="154">
        <v>0</v>
      </c>
    </row>
    <row r="54" spans="1:10" ht="39" customHeight="1">
      <c r="A54" s="7">
        <v>44</v>
      </c>
      <c r="B54" s="8" t="s">
        <v>388</v>
      </c>
      <c r="C54" s="151">
        <v>0.01021</v>
      </c>
      <c r="D54" s="154">
        <v>0</v>
      </c>
      <c r="E54" s="151">
        <v>0</v>
      </c>
      <c r="F54" s="154">
        <v>0</v>
      </c>
      <c r="G54" s="151">
        <v>0</v>
      </c>
      <c r="H54" s="154">
        <v>0</v>
      </c>
      <c r="I54" s="151">
        <v>0</v>
      </c>
      <c r="J54" s="154">
        <v>0</v>
      </c>
    </row>
    <row r="55" spans="1:10" ht="39" customHeight="1">
      <c r="A55" s="7">
        <v>45</v>
      </c>
      <c r="B55" s="8" t="s">
        <v>389</v>
      </c>
      <c r="C55" s="151">
        <v>0.03374</v>
      </c>
      <c r="D55" s="154">
        <v>0</v>
      </c>
      <c r="E55" s="151">
        <v>0.046509999999999996</v>
      </c>
      <c r="F55" s="154">
        <v>0</v>
      </c>
      <c r="G55" s="151">
        <v>0.057890000000000004</v>
      </c>
      <c r="H55" s="154">
        <v>0</v>
      </c>
      <c r="I55" s="151">
        <v>0.057890000000000004</v>
      </c>
      <c r="J55" s="154">
        <v>0</v>
      </c>
    </row>
    <row r="56" spans="1:10" ht="39" customHeight="1">
      <c r="A56" s="7">
        <v>46</v>
      </c>
      <c r="B56" s="8" t="s">
        <v>390</v>
      </c>
      <c r="C56" s="151">
        <v>0.00032499999999999993</v>
      </c>
      <c r="D56" s="154">
        <v>0</v>
      </c>
      <c r="E56" s="151">
        <v>0.000575</v>
      </c>
      <c r="F56" s="154">
        <v>0</v>
      </c>
      <c r="G56" s="151">
        <v>0.0008200000000000001</v>
      </c>
      <c r="H56" s="154">
        <v>0</v>
      </c>
      <c r="I56" s="151">
        <v>0.0008200000000000001</v>
      </c>
      <c r="J56" s="154">
        <v>0</v>
      </c>
    </row>
    <row r="57" spans="1:10" ht="39" customHeight="1">
      <c r="A57" s="7">
        <v>47</v>
      </c>
      <c r="B57" s="8" t="s">
        <v>391</v>
      </c>
      <c r="C57" s="151">
        <v>0.5304</v>
      </c>
      <c r="D57" s="151">
        <v>0.212</v>
      </c>
      <c r="E57" s="151">
        <v>1.5632000000000001</v>
      </c>
      <c r="F57" s="151">
        <v>0.4048</v>
      </c>
      <c r="G57" s="151">
        <v>0.8752000000000001</v>
      </c>
      <c r="H57" s="151">
        <v>0.2072</v>
      </c>
      <c r="I57" s="151">
        <v>0.8752000000000001</v>
      </c>
      <c r="J57" s="151">
        <v>0.2072</v>
      </c>
    </row>
    <row r="58" spans="1:10" ht="39" customHeight="1">
      <c r="A58" s="7">
        <v>48</v>
      </c>
      <c r="B58" s="8" t="s">
        <v>392</v>
      </c>
      <c r="C58" s="151">
        <v>0.47120000000000006</v>
      </c>
      <c r="D58" s="151">
        <v>0.22719999999999999</v>
      </c>
      <c r="E58" s="151">
        <v>0.8712000000000001</v>
      </c>
      <c r="F58" s="151">
        <v>0.2856</v>
      </c>
      <c r="G58" s="151">
        <v>0.8344000000000001</v>
      </c>
      <c r="H58" s="151">
        <v>0.256</v>
      </c>
      <c r="I58" s="151">
        <v>0.8344000000000001</v>
      </c>
      <c r="J58" s="151">
        <v>0.256</v>
      </c>
    </row>
    <row r="59" spans="1:10" ht="39" customHeight="1">
      <c r="A59" s="7">
        <v>49</v>
      </c>
      <c r="B59" s="8" t="s">
        <v>393</v>
      </c>
      <c r="C59" s="151">
        <v>0.1104</v>
      </c>
      <c r="D59" s="151">
        <v>0.032</v>
      </c>
      <c r="E59" s="151">
        <v>0.4552</v>
      </c>
      <c r="F59" s="151">
        <v>0.31360000000000005</v>
      </c>
      <c r="G59" s="151">
        <v>0.2184</v>
      </c>
      <c r="H59" s="151">
        <v>0.1352</v>
      </c>
      <c r="I59" s="151">
        <v>0.2184</v>
      </c>
      <c r="J59" s="151">
        <v>0.1352</v>
      </c>
    </row>
    <row r="60" spans="1:10" ht="39" customHeight="1">
      <c r="A60" s="7">
        <v>50</v>
      </c>
      <c r="B60" s="8" t="s">
        <v>394</v>
      </c>
      <c r="C60" s="151">
        <v>0.0006</v>
      </c>
      <c r="D60" s="151">
        <v>0</v>
      </c>
      <c r="E60" s="151">
        <v>0.0006</v>
      </c>
      <c r="F60" s="151">
        <v>0</v>
      </c>
      <c r="G60" s="151">
        <v>0.0006</v>
      </c>
      <c r="H60" s="151">
        <v>0</v>
      </c>
      <c r="I60" s="151">
        <v>0.0006</v>
      </c>
      <c r="J60" s="151">
        <v>0</v>
      </c>
    </row>
    <row r="61" spans="1:10" ht="39" customHeight="1">
      <c r="A61" s="7">
        <v>51</v>
      </c>
      <c r="B61" s="8" t="s">
        <v>395</v>
      </c>
      <c r="C61" s="151">
        <v>0.2121</v>
      </c>
      <c r="D61" s="151">
        <v>0</v>
      </c>
      <c r="E61" s="151">
        <v>0.9531000000000001</v>
      </c>
      <c r="F61" s="151">
        <v>0.24180000000000001</v>
      </c>
      <c r="G61" s="151">
        <v>0.32580000000000003</v>
      </c>
      <c r="H61" s="151">
        <v>0</v>
      </c>
      <c r="I61" s="151">
        <v>0.32580000000000003</v>
      </c>
      <c r="J61" s="151">
        <v>0</v>
      </c>
    </row>
    <row r="62" spans="1:10" ht="39" customHeight="1">
      <c r="A62" s="7">
        <v>52</v>
      </c>
      <c r="B62" s="8" t="s">
        <v>396</v>
      </c>
      <c r="C62" s="151">
        <v>0.22319999999999998</v>
      </c>
      <c r="D62" s="151">
        <v>0</v>
      </c>
      <c r="E62" s="151">
        <v>0.5664</v>
      </c>
      <c r="F62" s="151">
        <v>0.039200000000000006</v>
      </c>
      <c r="G62" s="151">
        <v>0.612</v>
      </c>
      <c r="H62" s="151">
        <v>0.0448</v>
      </c>
      <c r="I62" s="151">
        <v>0.612</v>
      </c>
      <c r="J62" s="151">
        <v>0.0448</v>
      </c>
    </row>
    <row r="63" spans="1:10" ht="39" customHeight="1">
      <c r="A63" s="7">
        <v>53</v>
      </c>
      <c r="B63" s="8" t="s">
        <v>397</v>
      </c>
      <c r="C63" s="151">
        <v>0.4116</v>
      </c>
      <c r="D63" s="151">
        <v>0.1688</v>
      </c>
      <c r="E63" s="151">
        <v>0.9836</v>
      </c>
      <c r="F63" s="151">
        <v>0.322</v>
      </c>
      <c r="G63" s="151">
        <v>0.6176</v>
      </c>
      <c r="H63" s="151">
        <v>0.1792</v>
      </c>
      <c r="I63" s="151">
        <v>0.6176</v>
      </c>
      <c r="J63" s="151">
        <v>0.1792</v>
      </c>
    </row>
    <row r="64" spans="1:10" ht="39" customHeight="1">
      <c r="A64" s="7">
        <v>54</v>
      </c>
      <c r="B64" s="8" t="s">
        <v>398</v>
      </c>
      <c r="C64" s="151">
        <v>0.11680000000000001</v>
      </c>
      <c r="D64" s="151">
        <v>0.064</v>
      </c>
      <c r="E64" s="151">
        <v>0.2008</v>
      </c>
      <c r="F64" s="151">
        <v>0.06</v>
      </c>
      <c r="G64" s="151">
        <v>0.2008</v>
      </c>
      <c r="H64" s="151">
        <v>0.064</v>
      </c>
      <c r="I64" s="151">
        <v>0.2008</v>
      </c>
      <c r="J64" s="151">
        <v>0.064</v>
      </c>
    </row>
    <row r="65" spans="1:10" ht="39" customHeight="1">
      <c r="A65" s="7">
        <v>55</v>
      </c>
      <c r="B65" s="8" t="s">
        <v>399</v>
      </c>
      <c r="C65" s="151">
        <v>0.15960000000000002</v>
      </c>
      <c r="D65" s="151">
        <v>0.0912</v>
      </c>
      <c r="E65" s="151">
        <v>0.2784</v>
      </c>
      <c r="F65" s="151">
        <v>0.14160000000000003</v>
      </c>
      <c r="G65" s="151">
        <v>0.2184</v>
      </c>
      <c r="H65" s="151">
        <v>0.08159999999999999</v>
      </c>
      <c r="I65" s="151">
        <v>0.2184</v>
      </c>
      <c r="J65" s="151">
        <v>0.08159999999999999</v>
      </c>
    </row>
    <row r="66" spans="1:10" ht="39" customHeight="1">
      <c r="A66" s="7">
        <v>56</v>
      </c>
      <c r="B66" s="8" t="s">
        <v>400</v>
      </c>
      <c r="C66" s="151">
        <v>0.30560000000000004</v>
      </c>
      <c r="D66" s="151">
        <v>0.1052</v>
      </c>
      <c r="E66" s="151">
        <v>0.5728</v>
      </c>
      <c r="F66" s="151">
        <v>0.2536</v>
      </c>
      <c r="G66" s="151">
        <v>0.2008</v>
      </c>
      <c r="H66" s="151">
        <v>0.0312</v>
      </c>
      <c r="I66" s="151">
        <v>0.2008</v>
      </c>
      <c r="J66" s="151">
        <v>0.0312</v>
      </c>
    </row>
    <row r="67" spans="1:10" s="48" customFormat="1" ht="18.75">
      <c r="A67" s="49">
        <v>57</v>
      </c>
      <c r="B67" s="29" t="s">
        <v>401</v>
      </c>
      <c r="C67" s="175">
        <v>0.00324</v>
      </c>
      <c r="D67" s="166">
        <v>0</v>
      </c>
      <c r="E67" s="175">
        <v>0.00696</v>
      </c>
      <c r="F67" s="166">
        <v>0</v>
      </c>
      <c r="G67" s="175">
        <v>0.01026</v>
      </c>
      <c r="H67" s="176">
        <v>0</v>
      </c>
      <c r="I67" s="175">
        <v>0.01026</v>
      </c>
      <c r="J67" s="176">
        <v>0</v>
      </c>
    </row>
    <row r="68" spans="1:10" ht="18.75">
      <c r="A68" s="7">
        <v>58</v>
      </c>
      <c r="B68" s="28" t="s">
        <v>402</v>
      </c>
      <c r="C68" s="151">
        <v>0.3968</v>
      </c>
      <c r="D68" s="151">
        <v>0.172</v>
      </c>
      <c r="E68" s="151">
        <v>0.7312000000000001</v>
      </c>
      <c r="F68" s="151">
        <v>0.2144</v>
      </c>
      <c r="G68" s="151">
        <v>0.6632</v>
      </c>
      <c r="H68" s="151">
        <v>0.18719999999999998</v>
      </c>
      <c r="I68" s="151">
        <v>0.6632</v>
      </c>
      <c r="J68" s="151">
        <v>0.18719999999999998</v>
      </c>
    </row>
    <row r="69" spans="1:13" ht="18.75">
      <c r="A69" s="11"/>
      <c r="B69" s="12"/>
      <c r="C69" s="13"/>
      <c r="D69" s="13"/>
      <c r="E69" s="13"/>
      <c r="F69" s="13"/>
      <c r="G69" s="13"/>
      <c r="H69" s="13"/>
      <c r="I69" s="13"/>
      <c r="J69" s="13"/>
      <c r="L69" s="9"/>
      <c r="M69" s="9"/>
    </row>
    <row r="70" spans="1:13" ht="18.75">
      <c r="A70" s="11"/>
      <c r="B70" s="12"/>
      <c r="C70" s="13"/>
      <c r="D70" s="13"/>
      <c r="E70" s="13"/>
      <c r="F70" s="13"/>
      <c r="G70" s="13"/>
      <c r="H70" s="13"/>
      <c r="I70" s="13"/>
      <c r="J70" s="13"/>
      <c r="L70" s="9"/>
      <c r="M70" s="9"/>
    </row>
    <row r="71" spans="1:13" ht="18.75">
      <c r="A71" s="11"/>
      <c r="B71" s="12"/>
      <c r="C71" s="13"/>
      <c r="D71" s="13"/>
      <c r="E71" s="13"/>
      <c r="F71" s="13"/>
      <c r="G71" s="13"/>
      <c r="H71" s="13"/>
      <c r="I71" s="13"/>
      <c r="J71" s="13"/>
      <c r="L71" s="9"/>
      <c r="M71" s="9"/>
    </row>
    <row r="73" spans="2:10" ht="18.75">
      <c r="B73" s="54"/>
      <c r="J73" s="5" t="s">
        <v>315</v>
      </c>
    </row>
    <row r="74" spans="1:10" ht="15" customHeight="1">
      <c r="A74" s="125" t="s">
        <v>253</v>
      </c>
      <c r="B74" s="125" t="s">
        <v>3</v>
      </c>
      <c r="C74" s="126" t="s">
        <v>672</v>
      </c>
      <c r="D74" s="126"/>
      <c r="E74" s="126"/>
      <c r="F74" s="126"/>
      <c r="G74" s="126"/>
      <c r="H74" s="126"/>
      <c r="I74" s="126"/>
      <c r="J74" s="126"/>
    </row>
    <row r="75" spans="1:10" ht="15.75" customHeight="1">
      <c r="A75" s="125"/>
      <c r="B75" s="125"/>
      <c r="C75" s="126"/>
      <c r="D75" s="126"/>
      <c r="E75" s="126"/>
      <c r="F75" s="126"/>
      <c r="G75" s="126"/>
      <c r="H75" s="126"/>
      <c r="I75" s="126"/>
      <c r="J75" s="126"/>
    </row>
    <row r="76" spans="1:10" ht="43.5" customHeight="1">
      <c r="A76" s="125"/>
      <c r="B76" s="125"/>
      <c r="C76" s="125" t="s">
        <v>254</v>
      </c>
      <c r="D76" s="125"/>
      <c r="E76" s="125" t="s">
        <v>605</v>
      </c>
      <c r="F76" s="125"/>
      <c r="G76" s="125" t="s">
        <v>668</v>
      </c>
      <c r="H76" s="125"/>
      <c r="I76" s="126" t="s">
        <v>669</v>
      </c>
      <c r="J76" s="126"/>
    </row>
    <row r="77" spans="1:12" ht="39" customHeight="1">
      <c r="A77" s="7">
        <v>1</v>
      </c>
      <c r="B77" s="8" t="s">
        <v>345</v>
      </c>
      <c r="C77" s="122">
        <v>10</v>
      </c>
      <c r="D77" s="122"/>
      <c r="E77" s="122">
        <v>10</v>
      </c>
      <c r="F77" s="122"/>
      <c r="G77" s="122">
        <v>10</v>
      </c>
      <c r="H77" s="122"/>
      <c r="I77" s="122">
        <v>10</v>
      </c>
      <c r="J77" s="122"/>
      <c r="L77" s="9"/>
    </row>
    <row r="78" spans="1:12" ht="39" customHeight="1">
      <c r="A78" s="7">
        <v>2</v>
      </c>
      <c r="B78" s="8" t="s">
        <v>346</v>
      </c>
      <c r="C78" s="122">
        <v>10</v>
      </c>
      <c r="D78" s="122"/>
      <c r="E78" s="122">
        <v>10</v>
      </c>
      <c r="F78" s="122"/>
      <c r="G78" s="122">
        <v>10</v>
      </c>
      <c r="H78" s="122"/>
      <c r="I78" s="122">
        <v>10</v>
      </c>
      <c r="J78" s="122"/>
      <c r="L78" s="9"/>
    </row>
    <row r="79" spans="1:12" ht="39" customHeight="1">
      <c r="A79" s="7">
        <v>3</v>
      </c>
      <c r="B79" s="8" t="s">
        <v>347</v>
      </c>
      <c r="C79" s="122">
        <v>10</v>
      </c>
      <c r="D79" s="122"/>
      <c r="E79" s="122">
        <v>10</v>
      </c>
      <c r="F79" s="122"/>
      <c r="G79" s="122">
        <v>10</v>
      </c>
      <c r="H79" s="122"/>
      <c r="I79" s="122">
        <v>10</v>
      </c>
      <c r="J79" s="122"/>
      <c r="L79" s="9"/>
    </row>
    <row r="80" spans="1:12" ht="39" customHeight="1">
      <c r="A80" s="7">
        <v>4</v>
      </c>
      <c r="B80" s="8" t="s">
        <v>348</v>
      </c>
      <c r="C80" s="122">
        <v>10</v>
      </c>
      <c r="D80" s="122"/>
      <c r="E80" s="122">
        <v>10</v>
      </c>
      <c r="F80" s="122"/>
      <c r="G80" s="122">
        <v>10</v>
      </c>
      <c r="H80" s="122"/>
      <c r="I80" s="122">
        <v>10</v>
      </c>
      <c r="J80" s="122"/>
      <c r="L80" s="9"/>
    </row>
    <row r="81" spans="1:12" ht="39" customHeight="1">
      <c r="A81" s="7">
        <v>5</v>
      </c>
      <c r="B81" s="8" t="s">
        <v>349</v>
      </c>
      <c r="C81" s="122">
        <v>10</v>
      </c>
      <c r="D81" s="122"/>
      <c r="E81" s="122">
        <v>10</v>
      </c>
      <c r="F81" s="122"/>
      <c r="G81" s="122">
        <v>10</v>
      </c>
      <c r="H81" s="122"/>
      <c r="I81" s="122">
        <v>10</v>
      </c>
      <c r="J81" s="122"/>
      <c r="L81" s="9"/>
    </row>
    <row r="82" spans="1:12" ht="39" customHeight="1">
      <c r="A82" s="7">
        <v>6</v>
      </c>
      <c r="B82" s="8" t="s">
        <v>350</v>
      </c>
      <c r="C82" s="122">
        <v>10</v>
      </c>
      <c r="D82" s="122"/>
      <c r="E82" s="122">
        <v>10</v>
      </c>
      <c r="F82" s="122"/>
      <c r="G82" s="122">
        <v>10</v>
      </c>
      <c r="H82" s="122"/>
      <c r="I82" s="122">
        <v>10</v>
      </c>
      <c r="J82" s="122"/>
      <c r="L82" s="9"/>
    </row>
    <row r="83" spans="1:12" ht="39" customHeight="1">
      <c r="A83" s="7">
        <v>7</v>
      </c>
      <c r="B83" s="8" t="s">
        <v>351</v>
      </c>
      <c r="C83" s="122">
        <v>10</v>
      </c>
      <c r="D83" s="122"/>
      <c r="E83" s="122">
        <v>10</v>
      </c>
      <c r="F83" s="122"/>
      <c r="G83" s="122">
        <v>10</v>
      </c>
      <c r="H83" s="122"/>
      <c r="I83" s="122">
        <v>10</v>
      </c>
      <c r="J83" s="122"/>
      <c r="L83" s="9"/>
    </row>
    <row r="84" spans="1:12" ht="39" customHeight="1">
      <c r="A84" s="7">
        <v>8</v>
      </c>
      <c r="B84" s="8" t="s">
        <v>352</v>
      </c>
      <c r="C84" s="122">
        <v>10</v>
      </c>
      <c r="D84" s="122"/>
      <c r="E84" s="122">
        <v>10</v>
      </c>
      <c r="F84" s="122"/>
      <c r="G84" s="122">
        <v>10</v>
      </c>
      <c r="H84" s="122"/>
      <c r="I84" s="122">
        <v>10</v>
      </c>
      <c r="J84" s="122"/>
      <c r="L84" s="9"/>
    </row>
    <row r="85" spans="1:12" ht="39" customHeight="1">
      <c r="A85" s="7">
        <v>9</v>
      </c>
      <c r="B85" s="8" t="s">
        <v>353</v>
      </c>
      <c r="C85" s="122">
        <v>10</v>
      </c>
      <c r="D85" s="122"/>
      <c r="E85" s="122">
        <v>10</v>
      </c>
      <c r="F85" s="122"/>
      <c r="G85" s="122">
        <v>10</v>
      </c>
      <c r="H85" s="122"/>
      <c r="I85" s="122">
        <v>10</v>
      </c>
      <c r="J85" s="122"/>
      <c r="L85" s="9"/>
    </row>
    <row r="86" spans="1:12" ht="39" customHeight="1">
      <c r="A86" s="7">
        <v>10</v>
      </c>
      <c r="B86" s="8" t="s">
        <v>354</v>
      </c>
      <c r="C86" s="122">
        <v>0.4</v>
      </c>
      <c r="D86" s="122"/>
      <c r="E86" s="122">
        <v>0.4</v>
      </c>
      <c r="F86" s="122"/>
      <c r="G86" s="122">
        <v>0.4</v>
      </c>
      <c r="H86" s="122"/>
      <c r="I86" s="122">
        <v>0.4</v>
      </c>
      <c r="J86" s="122"/>
      <c r="L86" s="9"/>
    </row>
    <row r="87" spans="1:12" ht="39" customHeight="1">
      <c r="A87" s="7">
        <v>11</v>
      </c>
      <c r="B87" s="8" t="s">
        <v>355</v>
      </c>
      <c r="C87" s="122">
        <v>0.4</v>
      </c>
      <c r="D87" s="122"/>
      <c r="E87" s="122">
        <v>0.4</v>
      </c>
      <c r="F87" s="122"/>
      <c r="G87" s="122">
        <v>0.4</v>
      </c>
      <c r="H87" s="122"/>
      <c r="I87" s="122">
        <v>0.4</v>
      </c>
      <c r="J87" s="122"/>
      <c r="L87" s="9"/>
    </row>
    <row r="88" spans="1:12" ht="39" customHeight="1">
      <c r="A88" s="7">
        <v>12</v>
      </c>
      <c r="B88" s="8" t="s">
        <v>356</v>
      </c>
      <c r="C88" s="122">
        <v>0.4</v>
      </c>
      <c r="D88" s="122"/>
      <c r="E88" s="122">
        <v>0.4</v>
      </c>
      <c r="F88" s="122"/>
      <c r="G88" s="122">
        <v>0.4</v>
      </c>
      <c r="H88" s="122"/>
      <c r="I88" s="122">
        <v>0.4</v>
      </c>
      <c r="J88" s="122"/>
      <c r="L88" s="9"/>
    </row>
    <row r="89" spans="1:12" ht="39" customHeight="1">
      <c r="A89" s="7">
        <v>13</v>
      </c>
      <c r="B89" s="8" t="s">
        <v>357</v>
      </c>
      <c r="C89" s="122">
        <v>10</v>
      </c>
      <c r="D89" s="122"/>
      <c r="E89" s="122">
        <v>10</v>
      </c>
      <c r="F89" s="122"/>
      <c r="G89" s="122">
        <v>10</v>
      </c>
      <c r="H89" s="122"/>
      <c r="I89" s="122">
        <v>10</v>
      </c>
      <c r="J89" s="122"/>
      <c r="L89" s="9"/>
    </row>
    <row r="90" spans="1:12" ht="39" customHeight="1">
      <c r="A90" s="7">
        <v>14</v>
      </c>
      <c r="B90" s="8" t="s">
        <v>358</v>
      </c>
      <c r="C90" s="122">
        <v>10</v>
      </c>
      <c r="D90" s="122"/>
      <c r="E90" s="122">
        <v>10</v>
      </c>
      <c r="F90" s="122"/>
      <c r="G90" s="122">
        <v>10</v>
      </c>
      <c r="H90" s="122"/>
      <c r="I90" s="122">
        <v>10</v>
      </c>
      <c r="J90" s="122"/>
      <c r="L90" s="9"/>
    </row>
    <row r="91" spans="1:12" ht="39" customHeight="1">
      <c r="A91" s="7">
        <v>15</v>
      </c>
      <c r="B91" s="8" t="s">
        <v>359</v>
      </c>
      <c r="C91" s="122">
        <v>10</v>
      </c>
      <c r="D91" s="122"/>
      <c r="E91" s="122">
        <v>10</v>
      </c>
      <c r="F91" s="122"/>
      <c r="G91" s="122">
        <v>10</v>
      </c>
      <c r="H91" s="122"/>
      <c r="I91" s="122">
        <v>10</v>
      </c>
      <c r="J91" s="122"/>
      <c r="L91" s="9"/>
    </row>
    <row r="92" spans="1:12" ht="39" customHeight="1">
      <c r="A92" s="7">
        <v>16</v>
      </c>
      <c r="B92" s="8" t="s">
        <v>360</v>
      </c>
      <c r="C92" s="122">
        <v>0.4</v>
      </c>
      <c r="D92" s="122"/>
      <c r="E92" s="122">
        <v>0.4</v>
      </c>
      <c r="F92" s="122"/>
      <c r="G92" s="122">
        <v>0.4</v>
      </c>
      <c r="H92" s="122"/>
      <c r="I92" s="122">
        <v>0.4</v>
      </c>
      <c r="J92" s="122"/>
      <c r="L92" s="9"/>
    </row>
    <row r="93" spans="1:12" ht="39" customHeight="1">
      <c r="A93" s="7">
        <v>17</v>
      </c>
      <c r="B93" s="8" t="s">
        <v>361</v>
      </c>
      <c r="C93" s="122">
        <v>0.4</v>
      </c>
      <c r="D93" s="122"/>
      <c r="E93" s="122">
        <v>0.4</v>
      </c>
      <c r="F93" s="122"/>
      <c r="G93" s="122">
        <v>0.4</v>
      </c>
      <c r="H93" s="122"/>
      <c r="I93" s="122">
        <v>0.4</v>
      </c>
      <c r="J93" s="122"/>
      <c r="L93" s="9"/>
    </row>
    <row r="94" spans="1:12" ht="39" customHeight="1">
      <c r="A94" s="7">
        <v>18</v>
      </c>
      <c r="B94" s="8" t="s">
        <v>362</v>
      </c>
      <c r="C94" s="122">
        <v>0.4</v>
      </c>
      <c r="D94" s="122"/>
      <c r="E94" s="122">
        <v>0.4</v>
      </c>
      <c r="F94" s="122"/>
      <c r="G94" s="122">
        <v>0.4</v>
      </c>
      <c r="H94" s="122"/>
      <c r="I94" s="122">
        <v>0.4</v>
      </c>
      <c r="J94" s="122"/>
      <c r="L94" s="9"/>
    </row>
    <row r="95" spans="1:12" ht="39" customHeight="1">
      <c r="A95" s="7">
        <v>19</v>
      </c>
      <c r="B95" s="8" t="s">
        <v>363</v>
      </c>
      <c r="C95" s="122">
        <v>0.4</v>
      </c>
      <c r="D95" s="122"/>
      <c r="E95" s="122">
        <v>0.4</v>
      </c>
      <c r="F95" s="122"/>
      <c r="G95" s="122">
        <v>0.4</v>
      </c>
      <c r="H95" s="122"/>
      <c r="I95" s="122">
        <v>0.4</v>
      </c>
      <c r="J95" s="122"/>
      <c r="L95" s="9"/>
    </row>
    <row r="96" spans="1:12" ht="39" customHeight="1">
      <c r="A96" s="7">
        <v>20</v>
      </c>
      <c r="B96" s="8" t="s">
        <v>364</v>
      </c>
      <c r="C96" s="122">
        <v>0.4</v>
      </c>
      <c r="D96" s="122"/>
      <c r="E96" s="122">
        <v>0.4</v>
      </c>
      <c r="F96" s="122"/>
      <c r="G96" s="122">
        <v>0.4</v>
      </c>
      <c r="H96" s="122"/>
      <c r="I96" s="122">
        <v>0.4</v>
      </c>
      <c r="J96" s="122"/>
      <c r="L96" s="9"/>
    </row>
    <row r="97" spans="1:12" ht="39" customHeight="1">
      <c r="A97" s="7">
        <v>21</v>
      </c>
      <c r="B97" s="8" t="s">
        <v>365</v>
      </c>
      <c r="C97" s="122">
        <v>0.4</v>
      </c>
      <c r="D97" s="122"/>
      <c r="E97" s="122">
        <v>0.4</v>
      </c>
      <c r="F97" s="122"/>
      <c r="G97" s="122">
        <v>0.4</v>
      </c>
      <c r="H97" s="122"/>
      <c r="I97" s="122">
        <v>0.4</v>
      </c>
      <c r="J97" s="122"/>
      <c r="L97" s="9"/>
    </row>
    <row r="98" spans="1:12" ht="39" customHeight="1">
      <c r="A98" s="7">
        <v>22</v>
      </c>
      <c r="B98" s="8" t="s">
        <v>366</v>
      </c>
      <c r="C98" s="122">
        <v>0.4</v>
      </c>
      <c r="D98" s="122"/>
      <c r="E98" s="122">
        <v>0.4</v>
      </c>
      <c r="F98" s="122"/>
      <c r="G98" s="122">
        <v>0.4</v>
      </c>
      <c r="H98" s="122"/>
      <c r="I98" s="122">
        <v>0.4</v>
      </c>
      <c r="J98" s="122"/>
      <c r="L98" s="9"/>
    </row>
    <row r="99" spans="1:12" ht="39" customHeight="1">
      <c r="A99" s="7">
        <v>23</v>
      </c>
      <c r="B99" s="8" t="s">
        <v>367</v>
      </c>
      <c r="C99" s="122">
        <v>0.4</v>
      </c>
      <c r="D99" s="122"/>
      <c r="E99" s="122">
        <v>0.4</v>
      </c>
      <c r="F99" s="122"/>
      <c r="G99" s="122">
        <v>0.4</v>
      </c>
      <c r="H99" s="122"/>
      <c r="I99" s="122">
        <v>0.4</v>
      </c>
      <c r="J99" s="122"/>
      <c r="L99" s="9"/>
    </row>
    <row r="100" spans="1:12" ht="39" customHeight="1">
      <c r="A100" s="7">
        <v>24</v>
      </c>
      <c r="B100" s="8" t="s">
        <v>368</v>
      </c>
      <c r="C100" s="122">
        <v>0.4</v>
      </c>
      <c r="D100" s="122"/>
      <c r="E100" s="122">
        <v>0.4</v>
      </c>
      <c r="F100" s="122"/>
      <c r="G100" s="122">
        <v>0.4</v>
      </c>
      <c r="H100" s="122"/>
      <c r="I100" s="122">
        <v>0.4</v>
      </c>
      <c r="J100" s="122"/>
      <c r="L100" s="9"/>
    </row>
    <row r="101" spans="1:12" ht="39" customHeight="1">
      <c r="A101" s="7">
        <v>25</v>
      </c>
      <c r="B101" s="8" t="s">
        <v>369</v>
      </c>
      <c r="C101" s="122">
        <v>0.4</v>
      </c>
      <c r="D101" s="122"/>
      <c r="E101" s="122">
        <v>0.4</v>
      </c>
      <c r="F101" s="122"/>
      <c r="G101" s="122">
        <v>0.4</v>
      </c>
      <c r="H101" s="122"/>
      <c r="I101" s="122">
        <v>0.4</v>
      </c>
      <c r="J101" s="122"/>
      <c r="L101" s="9"/>
    </row>
    <row r="102" spans="1:12" ht="39" customHeight="1">
      <c r="A102" s="7">
        <v>26</v>
      </c>
      <c r="B102" s="8" t="s">
        <v>370</v>
      </c>
      <c r="C102" s="122">
        <v>0.4</v>
      </c>
      <c r="D102" s="122"/>
      <c r="E102" s="122">
        <v>0.4</v>
      </c>
      <c r="F102" s="122"/>
      <c r="G102" s="122">
        <v>0.4</v>
      </c>
      <c r="H102" s="122"/>
      <c r="I102" s="122">
        <v>0.4</v>
      </c>
      <c r="J102" s="122"/>
      <c r="L102" s="9"/>
    </row>
    <row r="103" spans="1:12" ht="39" customHeight="1">
      <c r="A103" s="7">
        <v>27</v>
      </c>
      <c r="B103" s="8" t="s">
        <v>371</v>
      </c>
      <c r="C103" s="122">
        <v>0.4</v>
      </c>
      <c r="D103" s="122"/>
      <c r="E103" s="122">
        <v>0.4</v>
      </c>
      <c r="F103" s="122"/>
      <c r="G103" s="122">
        <v>0.4</v>
      </c>
      <c r="H103" s="122"/>
      <c r="I103" s="122">
        <v>0.4</v>
      </c>
      <c r="J103" s="122"/>
      <c r="L103" s="9"/>
    </row>
    <row r="104" spans="1:12" ht="39" customHeight="1">
      <c r="A104" s="7">
        <v>28</v>
      </c>
      <c r="B104" s="8" t="s">
        <v>372</v>
      </c>
      <c r="C104" s="122">
        <v>10</v>
      </c>
      <c r="D104" s="122"/>
      <c r="E104" s="122">
        <v>10</v>
      </c>
      <c r="F104" s="122"/>
      <c r="G104" s="122">
        <v>10</v>
      </c>
      <c r="H104" s="122"/>
      <c r="I104" s="122">
        <v>10</v>
      </c>
      <c r="J104" s="122"/>
      <c r="L104" s="9"/>
    </row>
    <row r="105" spans="1:12" ht="39" customHeight="1">
      <c r="A105" s="7">
        <v>29</v>
      </c>
      <c r="B105" s="8" t="s">
        <v>373</v>
      </c>
      <c r="C105" s="122">
        <v>6</v>
      </c>
      <c r="D105" s="122"/>
      <c r="E105" s="122">
        <v>6</v>
      </c>
      <c r="F105" s="122"/>
      <c r="G105" s="122">
        <v>6</v>
      </c>
      <c r="H105" s="122"/>
      <c r="I105" s="122">
        <v>6</v>
      </c>
      <c r="J105" s="122"/>
      <c r="L105" s="9"/>
    </row>
    <row r="106" spans="1:12" ht="39" customHeight="1">
      <c r="A106" s="7">
        <v>30</v>
      </c>
      <c r="B106" s="8" t="s">
        <v>374</v>
      </c>
      <c r="C106" s="122">
        <v>6</v>
      </c>
      <c r="D106" s="122"/>
      <c r="E106" s="122">
        <v>6</v>
      </c>
      <c r="F106" s="122"/>
      <c r="G106" s="122">
        <v>6</v>
      </c>
      <c r="H106" s="122"/>
      <c r="I106" s="122">
        <v>6</v>
      </c>
      <c r="J106" s="122"/>
      <c r="L106" s="9"/>
    </row>
    <row r="107" spans="1:12" ht="39" customHeight="1">
      <c r="A107" s="7">
        <v>31</v>
      </c>
      <c r="B107" s="8" t="s">
        <v>375</v>
      </c>
      <c r="C107" s="122">
        <v>6</v>
      </c>
      <c r="D107" s="122"/>
      <c r="E107" s="122">
        <v>6</v>
      </c>
      <c r="F107" s="122"/>
      <c r="G107" s="122">
        <v>6</v>
      </c>
      <c r="H107" s="122"/>
      <c r="I107" s="122">
        <v>6</v>
      </c>
      <c r="J107" s="122"/>
      <c r="L107" s="9"/>
    </row>
    <row r="108" spans="1:12" ht="39" customHeight="1">
      <c r="A108" s="7">
        <v>32</v>
      </c>
      <c r="B108" s="8" t="s">
        <v>376</v>
      </c>
      <c r="C108" s="122">
        <v>6</v>
      </c>
      <c r="D108" s="122"/>
      <c r="E108" s="122">
        <v>6</v>
      </c>
      <c r="F108" s="122"/>
      <c r="G108" s="122">
        <v>6</v>
      </c>
      <c r="H108" s="122"/>
      <c r="I108" s="122">
        <v>6</v>
      </c>
      <c r="J108" s="122"/>
      <c r="L108" s="9"/>
    </row>
    <row r="109" spans="1:12" ht="39" customHeight="1">
      <c r="A109" s="7">
        <v>33</v>
      </c>
      <c r="B109" s="8" t="s">
        <v>377</v>
      </c>
      <c r="C109" s="122">
        <v>6</v>
      </c>
      <c r="D109" s="122"/>
      <c r="E109" s="122">
        <v>6</v>
      </c>
      <c r="F109" s="122"/>
      <c r="G109" s="122">
        <v>6</v>
      </c>
      <c r="H109" s="122"/>
      <c r="I109" s="122">
        <v>6</v>
      </c>
      <c r="J109" s="122"/>
      <c r="L109" s="9"/>
    </row>
    <row r="110" spans="1:12" ht="39" customHeight="1">
      <c r="A110" s="7">
        <v>34</v>
      </c>
      <c r="B110" s="8" t="s">
        <v>378</v>
      </c>
      <c r="C110" s="122">
        <v>6</v>
      </c>
      <c r="D110" s="122"/>
      <c r="E110" s="122">
        <v>6</v>
      </c>
      <c r="F110" s="122"/>
      <c r="G110" s="122">
        <v>6</v>
      </c>
      <c r="H110" s="122"/>
      <c r="I110" s="122">
        <v>6</v>
      </c>
      <c r="J110" s="122"/>
      <c r="L110" s="9"/>
    </row>
    <row r="111" spans="1:12" ht="39" customHeight="1">
      <c r="A111" s="7">
        <v>35</v>
      </c>
      <c r="B111" s="8" t="s">
        <v>379</v>
      </c>
      <c r="C111" s="122">
        <v>10</v>
      </c>
      <c r="D111" s="122"/>
      <c r="E111" s="122">
        <v>10</v>
      </c>
      <c r="F111" s="122"/>
      <c r="G111" s="122">
        <v>10</v>
      </c>
      <c r="H111" s="122"/>
      <c r="I111" s="122">
        <v>10</v>
      </c>
      <c r="J111" s="122"/>
      <c r="L111" s="9"/>
    </row>
    <row r="112" spans="1:12" ht="39" customHeight="1">
      <c r="A112" s="7">
        <v>36</v>
      </c>
      <c r="B112" s="8" t="s">
        <v>380</v>
      </c>
      <c r="C112" s="122">
        <v>10</v>
      </c>
      <c r="D112" s="122"/>
      <c r="E112" s="122">
        <v>10</v>
      </c>
      <c r="F112" s="122"/>
      <c r="G112" s="122">
        <v>10</v>
      </c>
      <c r="H112" s="122"/>
      <c r="I112" s="122">
        <v>10</v>
      </c>
      <c r="J112" s="122"/>
      <c r="L112" s="9"/>
    </row>
    <row r="113" spans="1:12" ht="39" customHeight="1">
      <c r="A113" s="7">
        <v>37</v>
      </c>
      <c r="B113" s="8" t="s">
        <v>381</v>
      </c>
      <c r="C113" s="122">
        <v>10</v>
      </c>
      <c r="D113" s="122"/>
      <c r="E113" s="122">
        <v>10</v>
      </c>
      <c r="F113" s="122"/>
      <c r="G113" s="122">
        <v>10</v>
      </c>
      <c r="H113" s="122"/>
      <c r="I113" s="122">
        <v>10</v>
      </c>
      <c r="J113" s="122"/>
      <c r="L113" s="9"/>
    </row>
    <row r="114" spans="1:12" ht="39" customHeight="1">
      <c r="A114" s="7">
        <v>38</v>
      </c>
      <c r="B114" s="8" t="s">
        <v>382</v>
      </c>
      <c r="C114" s="122">
        <v>0.4</v>
      </c>
      <c r="D114" s="122"/>
      <c r="E114" s="122">
        <v>0.4</v>
      </c>
      <c r="F114" s="122"/>
      <c r="G114" s="122">
        <v>0.4</v>
      </c>
      <c r="H114" s="122"/>
      <c r="I114" s="122">
        <v>0.4</v>
      </c>
      <c r="J114" s="122"/>
      <c r="L114" s="9"/>
    </row>
    <row r="115" spans="1:12" ht="39" customHeight="1">
      <c r="A115" s="7">
        <v>39</v>
      </c>
      <c r="B115" s="8" t="s">
        <v>383</v>
      </c>
      <c r="C115" s="122">
        <v>0.4</v>
      </c>
      <c r="D115" s="122"/>
      <c r="E115" s="122">
        <v>0.4</v>
      </c>
      <c r="F115" s="122"/>
      <c r="G115" s="122">
        <v>0.4</v>
      </c>
      <c r="H115" s="122"/>
      <c r="I115" s="122">
        <v>0.4</v>
      </c>
      <c r="J115" s="122"/>
      <c r="L115" s="9"/>
    </row>
    <row r="116" spans="1:12" ht="39" customHeight="1">
      <c r="A116" s="7">
        <v>40</v>
      </c>
      <c r="B116" s="8" t="s">
        <v>384</v>
      </c>
      <c r="C116" s="122">
        <v>0.4</v>
      </c>
      <c r="D116" s="122"/>
      <c r="E116" s="122">
        <v>0.4</v>
      </c>
      <c r="F116" s="122"/>
      <c r="G116" s="122">
        <v>0.4</v>
      </c>
      <c r="H116" s="122"/>
      <c r="I116" s="122">
        <v>0.4</v>
      </c>
      <c r="J116" s="122"/>
      <c r="L116" s="9"/>
    </row>
    <row r="117" spans="1:12" ht="39" customHeight="1">
      <c r="A117" s="7">
        <v>41</v>
      </c>
      <c r="B117" s="8" t="s">
        <v>385</v>
      </c>
      <c r="C117" s="122">
        <v>0.4</v>
      </c>
      <c r="D117" s="122"/>
      <c r="E117" s="122">
        <v>0.4</v>
      </c>
      <c r="F117" s="122"/>
      <c r="G117" s="122">
        <v>0.4</v>
      </c>
      <c r="H117" s="122"/>
      <c r="I117" s="122">
        <v>0.4</v>
      </c>
      <c r="J117" s="122"/>
      <c r="L117" s="9"/>
    </row>
    <row r="118" spans="1:12" ht="39" customHeight="1">
      <c r="A118" s="7">
        <v>42</v>
      </c>
      <c r="B118" s="8" t="s">
        <v>386</v>
      </c>
      <c r="C118" s="122">
        <v>0.4</v>
      </c>
      <c r="D118" s="122"/>
      <c r="E118" s="122">
        <v>0.4</v>
      </c>
      <c r="F118" s="122"/>
      <c r="G118" s="122">
        <v>0.4</v>
      </c>
      <c r="H118" s="122"/>
      <c r="I118" s="122">
        <v>0.4</v>
      </c>
      <c r="J118" s="122"/>
      <c r="L118" s="9"/>
    </row>
    <row r="119" spans="1:12" ht="39" customHeight="1">
      <c r="A119" s="7">
        <v>43</v>
      </c>
      <c r="B119" s="8" t="s">
        <v>387</v>
      </c>
      <c r="C119" s="122">
        <v>0.4</v>
      </c>
      <c r="D119" s="122"/>
      <c r="E119" s="122">
        <v>0.4</v>
      </c>
      <c r="F119" s="122"/>
      <c r="G119" s="122">
        <v>0.4</v>
      </c>
      <c r="H119" s="122"/>
      <c r="I119" s="122">
        <v>0.4</v>
      </c>
      <c r="J119" s="122"/>
      <c r="L119" s="9"/>
    </row>
    <row r="120" spans="1:12" ht="39" customHeight="1">
      <c r="A120" s="7">
        <v>44</v>
      </c>
      <c r="B120" s="8" t="s">
        <v>388</v>
      </c>
      <c r="C120" s="122">
        <v>0.4</v>
      </c>
      <c r="D120" s="122"/>
      <c r="E120" s="122">
        <v>0.4</v>
      </c>
      <c r="F120" s="122"/>
      <c r="G120" s="122">
        <v>0.4</v>
      </c>
      <c r="H120" s="122"/>
      <c r="I120" s="122">
        <v>0.4</v>
      </c>
      <c r="J120" s="122"/>
      <c r="L120" s="9"/>
    </row>
    <row r="121" spans="1:12" ht="39" customHeight="1">
      <c r="A121" s="7">
        <v>45</v>
      </c>
      <c r="B121" s="8" t="s">
        <v>389</v>
      </c>
      <c r="C121" s="122">
        <v>0.4</v>
      </c>
      <c r="D121" s="122"/>
      <c r="E121" s="122">
        <v>0.4</v>
      </c>
      <c r="F121" s="122"/>
      <c r="G121" s="122">
        <v>0.4</v>
      </c>
      <c r="H121" s="122"/>
      <c r="I121" s="122">
        <v>0.4</v>
      </c>
      <c r="J121" s="122"/>
      <c r="L121" s="9"/>
    </row>
    <row r="122" spans="1:12" ht="39" customHeight="1">
      <c r="A122" s="7">
        <v>46</v>
      </c>
      <c r="B122" s="8" t="s">
        <v>390</v>
      </c>
      <c r="C122" s="122">
        <v>0.4</v>
      </c>
      <c r="D122" s="122"/>
      <c r="E122" s="122">
        <v>0.4</v>
      </c>
      <c r="F122" s="122"/>
      <c r="G122" s="122">
        <v>0.4</v>
      </c>
      <c r="H122" s="122"/>
      <c r="I122" s="122">
        <v>0.4</v>
      </c>
      <c r="J122" s="122"/>
      <c r="L122" s="9"/>
    </row>
    <row r="123" spans="1:12" ht="39" customHeight="1">
      <c r="A123" s="7">
        <v>47</v>
      </c>
      <c r="B123" s="8" t="s">
        <v>391</v>
      </c>
      <c r="C123" s="122">
        <v>10</v>
      </c>
      <c r="D123" s="122"/>
      <c r="E123" s="122">
        <v>10</v>
      </c>
      <c r="F123" s="122"/>
      <c r="G123" s="122">
        <v>10</v>
      </c>
      <c r="H123" s="122"/>
      <c r="I123" s="122">
        <v>10</v>
      </c>
      <c r="J123" s="122"/>
      <c r="L123" s="9"/>
    </row>
    <row r="124" spans="1:12" ht="39" customHeight="1">
      <c r="A124" s="7">
        <v>48</v>
      </c>
      <c r="B124" s="8" t="s">
        <v>392</v>
      </c>
      <c r="C124" s="122">
        <v>10</v>
      </c>
      <c r="D124" s="122"/>
      <c r="E124" s="122">
        <v>10</v>
      </c>
      <c r="F124" s="122"/>
      <c r="G124" s="122">
        <v>10</v>
      </c>
      <c r="H124" s="122"/>
      <c r="I124" s="122">
        <v>10</v>
      </c>
      <c r="J124" s="122"/>
      <c r="L124" s="9"/>
    </row>
    <row r="125" spans="1:12" ht="39" customHeight="1">
      <c r="A125" s="7">
        <v>49</v>
      </c>
      <c r="B125" s="8" t="s">
        <v>393</v>
      </c>
      <c r="C125" s="122">
        <v>10</v>
      </c>
      <c r="D125" s="122"/>
      <c r="E125" s="122">
        <v>10</v>
      </c>
      <c r="F125" s="122"/>
      <c r="G125" s="122">
        <v>10</v>
      </c>
      <c r="H125" s="122"/>
      <c r="I125" s="122">
        <v>10</v>
      </c>
      <c r="J125" s="122"/>
      <c r="L125" s="9"/>
    </row>
    <row r="126" spans="1:12" ht="39" customHeight="1">
      <c r="A126" s="7">
        <v>50</v>
      </c>
      <c r="B126" s="8" t="s">
        <v>394</v>
      </c>
      <c r="C126" s="122">
        <v>10</v>
      </c>
      <c r="D126" s="122"/>
      <c r="E126" s="122">
        <v>10</v>
      </c>
      <c r="F126" s="122"/>
      <c r="G126" s="122">
        <v>10</v>
      </c>
      <c r="H126" s="122"/>
      <c r="I126" s="122">
        <v>10</v>
      </c>
      <c r="J126" s="122"/>
      <c r="L126" s="9"/>
    </row>
    <row r="127" spans="1:12" ht="39" customHeight="1">
      <c r="A127" s="7">
        <v>51</v>
      </c>
      <c r="B127" s="8" t="s">
        <v>395</v>
      </c>
      <c r="C127" s="122">
        <v>10</v>
      </c>
      <c r="D127" s="122"/>
      <c r="E127" s="122">
        <v>10</v>
      </c>
      <c r="F127" s="122"/>
      <c r="G127" s="122">
        <v>10</v>
      </c>
      <c r="H127" s="122"/>
      <c r="I127" s="122">
        <v>10</v>
      </c>
      <c r="J127" s="122"/>
      <c r="L127" s="9"/>
    </row>
    <row r="128" spans="1:12" ht="39" customHeight="1">
      <c r="A128" s="7">
        <v>52</v>
      </c>
      <c r="B128" s="8" t="s">
        <v>396</v>
      </c>
      <c r="C128" s="122">
        <v>10</v>
      </c>
      <c r="D128" s="122"/>
      <c r="E128" s="122">
        <v>10</v>
      </c>
      <c r="F128" s="122"/>
      <c r="G128" s="122">
        <v>10</v>
      </c>
      <c r="H128" s="122"/>
      <c r="I128" s="122">
        <v>10</v>
      </c>
      <c r="J128" s="122"/>
      <c r="L128" s="9"/>
    </row>
    <row r="129" spans="1:12" ht="39" customHeight="1">
      <c r="A129" s="7">
        <v>53</v>
      </c>
      <c r="B129" s="8" t="s">
        <v>397</v>
      </c>
      <c r="C129" s="122">
        <v>10</v>
      </c>
      <c r="D129" s="122"/>
      <c r="E129" s="122">
        <v>10</v>
      </c>
      <c r="F129" s="122"/>
      <c r="G129" s="122">
        <v>10</v>
      </c>
      <c r="H129" s="122"/>
      <c r="I129" s="122">
        <v>10</v>
      </c>
      <c r="J129" s="122"/>
      <c r="L129" s="9"/>
    </row>
    <row r="130" spans="1:12" ht="39" customHeight="1">
      <c r="A130" s="7">
        <v>54</v>
      </c>
      <c r="B130" s="8" t="s">
        <v>398</v>
      </c>
      <c r="C130" s="122">
        <v>10</v>
      </c>
      <c r="D130" s="122"/>
      <c r="E130" s="122">
        <v>10</v>
      </c>
      <c r="F130" s="122"/>
      <c r="G130" s="122">
        <v>10</v>
      </c>
      <c r="H130" s="122"/>
      <c r="I130" s="122">
        <v>10</v>
      </c>
      <c r="J130" s="122"/>
      <c r="L130" s="9"/>
    </row>
    <row r="131" spans="1:12" ht="39" customHeight="1">
      <c r="A131" s="7">
        <v>55</v>
      </c>
      <c r="B131" s="8" t="s">
        <v>399</v>
      </c>
      <c r="C131" s="122">
        <v>10</v>
      </c>
      <c r="D131" s="122"/>
      <c r="E131" s="122">
        <v>10</v>
      </c>
      <c r="F131" s="122"/>
      <c r="G131" s="122">
        <v>10</v>
      </c>
      <c r="H131" s="122"/>
      <c r="I131" s="122">
        <v>10</v>
      </c>
      <c r="J131" s="122"/>
      <c r="L131" s="9"/>
    </row>
    <row r="132" spans="1:12" ht="39" customHeight="1">
      <c r="A132" s="7">
        <v>56</v>
      </c>
      <c r="B132" s="8" t="s">
        <v>400</v>
      </c>
      <c r="C132" s="122">
        <v>10</v>
      </c>
      <c r="D132" s="122"/>
      <c r="E132" s="122">
        <v>10</v>
      </c>
      <c r="F132" s="122"/>
      <c r="G132" s="122">
        <v>10</v>
      </c>
      <c r="H132" s="122"/>
      <c r="I132" s="122">
        <v>10</v>
      </c>
      <c r="J132" s="122"/>
      <c r="L132" s="9"/>
    </row>
    <row r="133" spans="1:10" ht="18.75">
      <c r="A133" s="56">
        <v>57</v>
      </c>
      <c r="B133" s="29" t="s">
        <v>401</v>
      </c>
      <c r="C133" s="143">
        <v>10</v>
      </c>
      <c r="D133" s="131"/>
      <c r="E133" s="130">
        <v>10</v>
      </c>
      <c r="F133" s="131"/>
      <c r="G133" s="130">
        <v>10</v>
      </c>
      <c r="H133" s="131"/>
      <c r="I133" s="130">
        <v>10</v>
      </c>
      <c r="J133" s="131"/>
    </row>
    <row r="134" spans="1:10" ht="18.75">
      <c r="A134" s="56">
        <v>58</v>
      </c>
      <c r="B134" s="8" t="s">
        <v>402</v>
      </c>
      <c r="C134" s="143">
        <v>10</v>
      </c>
      <c r="D134" s="131"/>
      <c r="E134" s="130">
        <v>10</v>
      </c>
      <c r="F134" s="131"/>
      <c r="G134" s="130">
        <v>10</v>
      </c>
      <c r="H134" s="131"/>
      <c r="I134" s="130">
        <v>10</v>
      </c>
      <c r="J134" s="131"/>
    </row>
    <row r="135" spans="1:10" ht="18.75">
      <c r="A135" s="11"/>
      <c r="B135" s="12"/>
      <c r="C135" s="19"/>
      <c r="D135" s="19"/>
      <c r="E135" s="19"/>
      <c r="F135" s="19"/>
      <c r="G135" s="19"/>
      <c r="H135" s="19"/>
      <c r="I135" s="19"/>
      <c r="J135" s="19"/>
    </row>
    <row r="136" spans="2:9" ht="18.75">
      <c r="B136" s="32"/>
      <c r="H136" s="40"/>
      <c r="I136" s="19"/>
    </row>
    <row r="137" spans="2:9" ht="18.75" customHeight="1">
      <c r="B137" s="34"/>
      <c r="C137" s="34"/>
      <c r="D137" s="34"/>
      <c r="E137" s="127"/>
      <c r="F137" s="127"/>
      <c r="G137" s="127"/>
      <c r="H137" s="127"/>
      <c r="I137" s="127"/>
    </row>
    <row r="138" spans="2:9" ht="18.75" customHeight="1">
      <c r="B138" s="34"/>
      <c r="C138" s="34"/>
      <c r="D138" s="34"/>
      <c r="E138" s="127"/>
      <c r="F138" s="127"/>
      <c r="G138" s="127"/>
      <c r="H138" s="127"/>
      <c r="I138" s="127"/>
    </row>
    <row r="139" spans="2:9" ht="18.75" customHeight="1">
      <c r="B139" s="34"/>
      <c r="C139" s="34"/>
      <c r="D139" s="34"/>
      <c r="E139" s="127"/>
      <c r="F139" s="127"/>
      <c r="G139" s="127"/>
      <c r="H139" s="127"/>
      <c r="I139" s="127"/>
    </row>
    <row r="140" spans="2:9" ht="37.5" customHeight="1">
      <c r="B140" s="41"/>
      <c r="C140" s="43"/>
      <c r="D140" s="34"/>
      <c r="E140" s="128"/>
      <c r="F140" s="128"/>
      <c r="G140" s="128"/>
      <c r="H140" s="128"/>
      <c r="I140" s="128"/>
    </row>
    <row r="141" spans="2:9" ht="31.5" customHeight="1">
      <c r="B141" s="33"/>
      <c r="C141" s="33"/>
      <c r="D141" s="33"/>
      <c r="E141" s="42"/>
      <c r="F141" s="44"/>
      <c r="G141" s="44"/>
      <c r="H141" s="45"/>
      <c r="I141" s="46"/>
    </row>
    <row r="142" spans="2:13" ht="18.75">
      <c r="B142" s="2" t="s">
        <v>248</v>
      </c>
      <c r="C142" s="33"/>
      <c r="D142" s="33"/>
      <c r="E142" s="2"/>
      <c r="F142" s="33"/>
      <c r="G142" s="33"/>
      <c r="M142" s="14"/>
    </row>
    <row r="148" ht="18.75">
      <c r="A148" s="1"/>
    </row>
    <row r="149" ht="18.75">
      <c r="A149" s="1"/>
    </row>
  </sheetData>
  <sheetProtection/>
  <mergeCells count="251">
    <mergeCell ref="E137:I137"/>
    <mergeCell ref="E138:I138"/>
    <mergeCell ref="E139:I139"/>
    <mergeCell ref="E140:I140"/>
    <mergeCell ref="A2:J4"/>
    <mergeCell ref="A6:A9"/>
    <mergeCell ref="B6:B9"/>
    <mergeCell ref="C6:J7"/>
    <mergeCell ref="C8:D8"/>
    <mergeCell ref="E8:F8"/>
    <mergeCell ref="G8:H8"/>
    <mergeCell ref="I8:J8"/>
    <mergeCell ref="A74:A76"/>
    <mergeCell ref="B74:B76"/>
    <mergeCell ref="C74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C86:D86"/>
    <mergeCell ref="E86:F86"/>
    <mergeCell ref="G86:H86"/>
    <mergeCell ref="I86:J86"/>
    <mergeCell ref="C87:D87"/>
    <mergeCell ref="E87:F87"/>
    <mergeCell ref="G87:H87"/>
    <mergeCell ref="I87:J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4:D104"/>
    <mergeCell ref="E104:F104"/>
    <mergeCell ref="G104:H104"/>
    <mergeCell ref="I104:J104"/>
    <mergeCell ref="C102:D102"/>
    <mergeCell ref="E102:F102"/>
    <mergeCell ref="G102:H102"/>
    <mergeCell ref="I102:J102"/>
    <mergeCell ref="C103:D103"/>
    <mergeCell ref="E103:F103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4:D124"/>
    <mergeCell ref="E124:F124"/>
    <mergeCell ref="G124:H124"/>
    <mergeCell ref="I124:J124"/>
    <mergeCell ref="G128:H128"/>
    <mergeCell ref="I128:J128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C130:D130"/>
    <mergeCell ref="E130:F130"/>
    <mergeCell ref="G130:H130"/>
    <mergeCell ref="I130:J130"/>
    <mergeCell ref="C127:D127"/>
    <mergeCell ref="E127:F127"/>
    <mergeCell ref="G127:H127"/>
    <mergeCell ref="I127:J127"/>
    <mergeCell ref="C128:D128"/>
    <mergeCell ref="E128:F128"/>
    <mergeCell ref="G132:H132"/>
    <mergeCell ref="I132:J132"/>
    <mergeCell ref="G131:H131"/>
    <mergeCell ref="I131:J131"/>
    <mergeCell ref="C129:D129"/>
    <mergeCell ref="E129:F129"/>
    <mergeCell ref="G129:H129"/>
    <mergeCell ref="I129:J129"/>
    <mergeCell ref="G133:H133"/>
    <mergeCell ref="I133:J133"/>
    <mergeCell ref="C131:D131"/>
    <mergeCell ref="E131:F131"/>
    <mergeCell ref="C134:D134"/>
    <mergeCell ref="E134:F134"/>
    <mergeCell ref="G134:H134"/>
    <mergeCell ref="I134:J134"/>
    <mergeCell ref="C132:D132"/>
    <mergeCell ref="E132:F132"/>
    <mergeCell ref="C133:D133"/>
    <mergeCell ref="E133:F133"/>
  </mergeCells>
  <conditionalFormatting sqref="H12:H13 H15:H18 H22:H24 H50 H57:H66 E22:E66 G22:G66 E12:E19 G12:G19 F12:F13 D12:D13 C10:H10 F15:F18 D15:D18 F22:F24 D22:D24 F50 D50 C68:H68 F57:F66 D57:D66 C12:C19 C22:C66">
    <cfRule type="cellIs" priority="88" dxfId="0" operator="equal">
      <formula>"н/д"</formula>
    </cfRule>
  </conditionalFormatting>
  <conditionalFormatting sqref="J12:J13 J15:J18 J22:J24 J50 J57:J66 I22:I66 I12:I19 I10:J10 I68:J68">
    <cfRule type="cellIs" priority="1" dxfId="0" operator="equal">
      <formula>"н/д"</formula>
    </cfRule>
  </conditionalFormatting>
  <printOptions/>
  <pageMargins left="0.7086614173228347" right="0.4724409448818898" top="0.53" bottom="0.38" header="0.31496062992125984" footer="0.31496062992125984"/>
  <pageSetup horizontalDpi="600" verticalDpi="600" orientation="landscape" paperSize="9" scale="5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8"/>
  <sheetViews>
    <sheetView zoomScale="90" zoomScaleNormal="90" workbookViewId="0" topLeftCell="A1">
      <pane ySplit="9" topLeftCell="A46" activePane="bottomLeft" state="frozen"/>
      <selection pane="topLeft" activeCell="A1" sqref="A1"/>
      <selection pane="bottomLeft" activeCell="G67" sqref="G67"/>
    </sheetView>
  </sheetViews>
  <sheetFormatPr defaultColWidth="9.33203125" defaultRowHeight="12.75"/>
  <cols>
    <col min="1" max="1" width="16.16015625" style="48" customWidth="1"/>
    <col min="2" max="2" width="84.83203125" style="48" customWidth="1"/>
    <col min="3" max="10" width="20.83203125" style="48" customWidth="1"/>
    <col min="11" max="11" width="9.33203125" style="48" customWidth="1"/>
    <col min="12" max="12" width="11" style="48" customWidth="1"/>
    <col min="13" max="13" width="9.33203125" style="48" customWidth="1"/>
    <col min="14" max="14" width="14.33203125" style="48" customWidth="1"/>
    <col min="15" max="16384" width="9.33203125" style="48" customWidth="1"/>
  </cols>
  <sheetData>
    <row r="1" ht="18.75">
      <c r="I1" s="48" t="s">
        <v>403</v>
      </c>
    </row>
    <row r="2" spans="1:10" ht="18.75">
      <c r="A2" s="140" t="s">
        <v>634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8.7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8.7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8:10" ht="18.75">
      <c r="H5" s="89"/>
      <c r="J5" s="101" t="s">
        <v>252</v>
      </c>
    </row>
    <row r="6" spans="1:10" ht="18.75" customHeight="1">
      <c r="A6" s="122" t="s">
        <v>253</v>
      </c>
      <c r="B6" s="122" t="s">
        <v>3</v>
      </c>
      <c r="C6" s="138" t="s">
        <v>689</v>
      </c>
      <c r="D6" s="138"/>
      <c r="E6" s="138"/>
      <c r="F6" s="138"/>
      <c r="G6" s="138"/>
      <c r="H6" s="138"/>
      <c r="I6" s="138"/>
      <c r="J6" s="138"/>
    </row>
    <row r="7" spans="1:10" ht="18.75">
      <c r="A7" s="122"/>
      <c r="B7" s="122"/>
      <c r="C7" s="138"/>
      <c r="D7" s="138"/>
      <c r="E7" s="138"/>
      <c r="F7" s="138"/>
      <c r="G7" s="138"/>
      <c r="H7" s="138"/>
      <c r="I7" s="138"/>
      <c r="J7" s="138"/>
    </row>
    <row r="8" spans="1:10" ht="62.25" customHeight="1">
      <c r="A8" s="122"/>
      <c r="B8" s="122"/>
      <c r="C8" s="122" t="s">
        <v>254</v>
      </c>
      <c r="D8" s="122"/>
      <c r="E8" s="122" t="s">
        <v>605</v>
      </c>
      <c r="F8" s="122"/>
      <c r="G8" s="122" t="s">
        <v>668</v>
      </c>
      <c r="H8" s="122"/>
      <c r="I8" s="138" t="s">
        <v>669</v>
      </c>
      <c r="J8" s="138"/>
    </row>
    <row r="9" spans="1:10" ht="43.5" customHeight="1">
      <c r="A9" s="122"/>
      <c r="B9" s="122"/>
      <c r="C9" s="51" t="s">
        <v>255</v>
      </c>
      <c r="D9" s="51" t="s">
        <v>256</v>
      </c>
      <c r="E9" s="51" t="s">
        <v>255</v>
      </c>
      <c r="F9" s="51" t="s">
        <v>256</v>
      </c>
      <c r="G9" s="51" t="s">
        <v>255</v>
      </c>
      <c r="H9" s="51" t="s">
        <v>256</v>
      </c>
      <c r="I9" s="51" t="s">
        <v>255</v>
      </c>
      <c r="J9" s="51" t="s">
        <v>256</v>
      </c>
    </row>
    <row r="10" spans="1:10" ht="18.75">
      <c r="A10" s="68">
        <v>1</v>
      </c>
      <c r="B10" s="8" t="s">
        <v>404</v>
      </c>
      <c r="C10" s="151">
        <v>0.44136000000000003</v>
      </c>
      <c r="D10" s="151">
        <v>0.12384</v>
      </c>
      <c r="E10" s="151">
        <v>1.0404</v>
      </c>
      <c r="F10" s="151">
        <v>0.1512</v>
      </c>
      <c r="G10" s="151">
        <v>0.86472</v>
      </c>
      <c r="H10" s="151">
        <v>0.13248000000000001</v>
      </c>
      <c r="I10" s="151">
        <v>0.86472</v>
      </c>
      <c r="J10" s="151">
        <v>0.13248000000000001</v>
      </c>
    </row>
    <row r="11" spans="1:10" ht="18.75">
      <c r="A11" s="68">
        <v>2</v>
      </c>
      <c r="B11" s="8" t="s">
        <v>405</v>
      </c>
      <c r="C11" s="151">
        <v>0.03384</v>
      </c>
      <c r="D11" s="151">
        <v>0.02736</v>
      </c>
      <c r="E11" s="151">
        <v>0.042480000000000004</v>
      </c>
      <c r="F11" s="151">
        <v>0.02232</v>
      </c>
      <c r="G11" s="151">
        <v>0.03456</v>
      </c>
      <c r="H11" s="151">
        <v>0.025200000000000004</v>
      </c>
      <c r="I11" s="151">
        <v>0.03456</v>
      </c>
      <c r="J11" s="151">
        <v>0.025200000000000004</v>
      </c>
    </row>
    <row r="12" spans="1:10" ht="18.75">
      <c r="A12" s="68">
        <v>3</v>
      </c>
      <c r="B12" s="8" t="s">
        <v>406</v>
      </c>
      <c r="C12" s="151">
        <v>0.012240000000000001</v>
      </c>
      <c r="D12" s="151">
        <v>0</v>
      </c>
      <c r="E12" s="151">
        <v>0.03816</v>
      </c>
      <c r="F12" s="151">
        <v>0</v>
      </c>
      <c r="G12" s="151">
        <v>0.018</v>
      </c>
      <c r="H12" s="151">
        <v>0</v>
      </c>
      <c r="I12" s="151">
        <v>0.018</v>
      </c>
      <c r="J12" s="151">
        <v>0</v>
      </c>
    </row>
    <row r="13" spans="1:10" ht="18.75">
      <c r="A13" s="68">
        <v>4</v>
      </c>
      <c r="B13" s="8" t="s">
        <v>407</v>
      </c>
      <c r="C13" s="151">
        <v>0.47376</v>
      </c>
      <c r="D13" s="151">
        <v>0.19151999999999997</v>
      </c>
      <c r="E13" s="151">
        <v>1.03896</v>
      </c>
      <c r="F13" s="151">
        <v>0.2196</v>
      </c>
      <c r="G13" s="151">
        <v>0.7163999999999999</v>
      </c>
      <c r="H13" s="151">
        <v>0.18575999999999998</v>
      </c>
      <c r="I13" s="151">
        <v>0.7163999999999999</v>
      </c>
      <c r="J13" s="151">
        <v>0.18575999999999998</v>
      </c>
    </row>
    <row r="14" spans="1:10" ht="18.75">
      <c r="A14" s="68">
        <v>5</v>
      </c>
      <c r="B14" s="8" t="s">
        <v>408</v>
      </c>
      <c r="C14" s="151">
        <v>0.32615999999999995</v>
      </c>
      <c r="D14" s="151">
        <v>0.2052</v>
      </c>
      <c r="E14" s="151">
        <v>0.57096</v>
      </c>
      <c r="F14" s="151">
        <v>0.20016</v>
      </c>
      <c r="G14" s="151">
        <v>0.53784</v>
      </c>
      <c r="H14" s="151">
        <v>0.21096</v>
      </c>
      <c r="I14" s="151">
        <v>0.53784</v>
      </c>
      <c r="J14" s="151">
        <v>0.21096</v>
      </c>
    </row>
    <row r="15" spans="1:10" ht="18.75">
      <c r="A15" s="68">
        <v>6</v>
      </c>
      <c r="B15" s="8" t="s">
        <v>409</v>
      </c>
      <c r="C15" s="151">
        <v>0.66168</v>
      </c>
      <c r="D15" s="151">
        <v>0.16128</v>
      </c>
      <c r="E15" s="151">
        <v>1.458</v>
      </c>
      <c r="F15" s="151">
        <v>0.16272</v>
      </c>
      <c r="G15" s="151">
        <v>0.56952</v>
      </c>
      <c r="H15" s="151">
        <v>0</v>
      </c>
      <c r="I15" s="151">
        <v>0.56952</v>
      </c>
      <c r="J15" s="151">
        <v>0</v>
      </c>
    </row>
    <row r="16" spans="1:10" ht="18.75">
      <c r="A16" s="68">
        <v>7</v>
      </c>
      <c r="B16" s="8" t="s">
        <v>410</v>
      </c>
      <c r="C16" s="151">
        <v>0.04032</v>
      </c>
      <c r="D16" s="151">
        <v>0.0108</v>
      </c>
      <c r="E16" s="151">
        <v>0.13391999999999998</v>
      </c>
      <c r="F16" s="151">
        <v>0.00864</v>
      </c>
      <c r="G16" s="151">
        <v>0.05832000000000001</v>
      </c>
      <c r="H16" s="151">
        <v>0.00792</v>
      </c>
      <c r="I16" s="151">
        <v>0.05832000000000001</v>
      </c>
      <c r="J16" s="151">
        <v>0.00792</v>
      </c>
    </row>
    <row r="17" spans="1:10" ht="18.75">
      <c r="A17" s="68">
        <v>8</v>
      </c>
      <c r="B17" s="8" t="s">
        <v>411</v>
      </c>
      <c r="C17" s="151">
        <v>0.234</v>
      </c>
      <c r="D17" s="151">
        <v>0.066</v>
      </c>
      <c r="E17" s="151">
        <v>0.2676</v>
      </c>
      <c r="F17" s="151">
        <v>0.037200000000000004</v>
      </c>
      <c r="G17" s="151">
        <v>0.252</v>
      </c>
      <c r="H17" s="151">
        <v>0.04440000000000001</v>
      </c>
      <c r="I17" s="151">
        <v>0.252</v>
      </c>
      <c r="J17" s="151">
        <v>0.04440000000000001</v>
      </c>
    </row>
    <row r="18" spans="1:10" ht="18.75">
      <c r="A18" s="68">
        <v>9</v>
      </c>
      <c r="B18" s="8" t="s">
        <v>412</v>
      </c>
      <c r="C18" s="151">
        <v>0.79848</v>
      </c>
      <c r="D18" s="151">
        <v>0.27288</v>
      </c>
      <c r="E18" s="151">
        <v>1.4724000000000002</v>
      </c>
      <c r="F18" s="151">
        <v>0.2556</v>
      </c>
      <c r="G18" s="151">
        <v>1.35648</v>
      </c>
      <c r="H18" s="151">
        <v>0.42263999999999996</v>
      </c>
      <c r="I18" s="151">
        <v>1.35648</v>
      </c>
      <c r="J18" s="151">
        <v>0.42263999999999996</v>
      </c>
    </row>
    <row r="19" spans="1:10" ht="18.75">
      <c r="A19" s="68">
        <v>10</v>
      </c>
      <c r="B19" s="8" t="s">
        <v>413</v>
      </c>
      <c r="C19" s="151">
        <v>0.37151999999999996</v>
      </c>
      <c r="D19" s="151">
        <v>0.14184</v>
      </c>
      <c r="E19" s="151">
        <v>0.864</v>
      </c>
      <c r="F19" s="151">
        <v>0.41616</v>
      </c>
      <c r="G19" s="151">
        <v>0.23544</v>
      </c>
      <c r="H19" s="151">
        <v>0</v>
      </c>
      <c r="I19" s="151">
        <v>0.23544</v>
      </c>
      <c r="J19" s="151">
        <v>0</v>
      </c>
    </row>
    <row r="20" spans="1:10" ht="18.75">
      <c r="A20" s="68">
        <v>11</v>
      </c>
      <c r="B20" s="8" t="s">
        <v>414</v>
      </c>
      <c r="C20" s="151">
        <v>0.42336</v>
      </c>
      <c r="D20" s="151">
        <v>0.342</v>
      </c>
      <c r="E20" s="151">
        <v>0.84096</v>
      </c>
      <c r="F20" s="151">
        <v>0.47376</v>
      </c>
      <c r="G20" s="151">
        <v>0.59688</v>
      </c>
      <c r="H20" s="151">
        <v>0.35568</v>
      </c>
      <c r="I20" s="151">
        <v>0.59688</v>
      </c>
      <c r="J20" s="151">
        <v>0.35568</v>
      </c>
    </row>
    <row r="21" spans="1:10" ht="18.75">
      <c r="A21" s="68">
        <v>12</v>
      </c>
      <c r="B21" s="8" t="s">
        <v>415</v>
      </c>
      <c r="C21" s="151">
        <v>0.342</v>
      </c>
      <c r="D21" s="151">
        <v>0.14831999999999998</v>
      </c>
      <c r="E21" s="151">
        <v>0.59472</v>
      </c>
      <c r="F21" s="151">
        <v>0.162</v>
      </c>
      <c r="G21" s="151">
        <v>0.5868</v>
      </c>
      <c r="H21" s="151">
        <v>0.16344</v>
      </c>
      <c r="I21" s="151">
        <v>0.5868</v>
      </c>
      <c r="J21" s="151">
        <v>0.16344</v>
      </c>
    </row>
    <row r="22" spans="1:10" ht="18.75">
      <c r="A22" s="68">
        <v>13</v>
      </c>
      <c r="B22" s="8" t="s">
        <v>416</v>
      </c>
      <c r="C22" s="151">
        <v>0.35064</v>
      </c>
      <c r="D22" s="151">
        <v>0.23184</v>
      </c>
      <c r="E22" s="151">
        <v>0.68904</v>
      </c>
      <c r="F22" s="151">
        <v>0.30888</v>
      </c>
      <c r="G22" s="151">
        <v>0.5652</v>
      </c>
      <c r="H22" s="151">
        <v>0.24624000000000001</v>
      </c>
      <c r="I22" s="151">
        <v>0.5652</v>
      </c>
      <c r="J22" s="151">
        <v>0.24624000000000001</v>
      </c>
    </row>
    <row r="23" spans="1:10" ht="18.75">
      <c r="A23" s="68">
        <v>14</v>
      </c>
      <c r="B23" s="8" t="s">
        <v>417</v>
      </c>
      <c r="C23" s="151">
        <v>0.12384</v>
      </c>
      <c r="D23" s="151">
        <v>0.14184</v>
      </c>
      <c r="E23" s="151">
        <v>0.53928</v>
      </c>
      <c r="F23" s="151">
        <v>0.45503999999999994</v>
      </c>
      <c r="G23" s="151">
        <v>0.26784</v>
      </c>
      <c r="H23" s="151">
        <v>0.29448</v>
      </c>
      <c r="I23" s="151">
        <v>0.26784</v>
      </c>
      <c r="J23" s="151">
        <v>0.29448</v>
      </c>
    </row>
    <row r="24" spans="1:10" ht="18.75">
      <c r="A24" s="68">
        <v>15</v>
      </c>
      <c r="B24" s="8" t="s">
        <v>441</v>
      </c>
      <c r="C24" s="151">
        <v>0.11016</v>
      </c>
      <c r="D24" s="151">
        <v>0.09575999999999998</v>
      </c>
      <c r="E24" s="151">
        <v>1.8453600000000001</v>
      </c>
      <c r="F24" s="151">
        <v>0.98424</v>
      </c>
      <c r="G24" s="151">
        <v>0.19512000000000002</v>
      </c>
      <c r="H24" s="151">
        <v>0.09936</v>
      </c>
      <c r="I24" s="151">
        <v>0.19512000000000002</v>
      </c>
      <c r="J24" s="151">
        <v>0.09936</v>
      </c>
    </row>
    <row r="25" spans="1:10" ht="18.75">
      <c r="A25" s="68">
        <v>16</v>
      </c>
      <c r="B25" s="8" t="s">
        <v>418</v>
      </c>
      <c r="C25" s="151">
        <v>0.0007199999999999999</v>
      </c>
      <c r="D25" s="151">
        <v>0</v>
      </c>
      <c r="E25" s="151">
        <v>0.32472</v>
      </c>
      <c r="F25" s="151">
        <v>0.16992000000000002</v>
      </c>
      <c r="G25" s="151">
        <v>0.19368000000000002</v>
      </c>
      <c r="H25" s="151">
        <v>0.10656</v>
      </c>
      <c r="I25" s="151">
        <v>0.19368000000000002</v>
      </c>
      <c r="J25" s="151">
        <v>0.10656</v>
      </c>
    </row>
    <row r="26" spans="1:10" ht="18.75">
      <c r="A26" s="68">
        <v>17</v>
      </c>
      <c r="B26" s="8" t="s">
        <v>419</v>
      </c>
      <c r="C26" s="151">
        <v>0.33912</v>
      </c>
      <c r="D26" s="151">
        <v>0.18863999999999997</v>
      </c>
      <c r="E26" s="151">
        <v>0.7034400000000001</v>
      </c>
      <c r="F26" s="151">
        <v>0.23616</v>
      </c>
      <c r="G26" s="151">
        <v>0.40248</v>
      </c>
      <c r="H26" s="151">
        <v>0.18503999999999998</v>
      </c>
      <c r="I26" s="151">
        <v>0.40248</v>
      </c>
      <c r="J26" s="151">
        <v>0.18503999999999998</v>
      </c>
    </row>
    <row r="27" spans="1:10" ht="18.75">
      <c r="A27" s="68">
        <v>18</v>
      </c>
      <c r="B27" s="8" t="s">
        <v>420</v>
      </c>
      <c r="C27" s="151">
        <v>0.4428</v>
      </c>
      <c r="D27" s="151">
        <v>0.2088</v>
      </c>
      <c r="E27" s="151">
        <v>0.83808</v>
      </c>
      <c r="F27" s="151">
        <v>0.21168</v>
      </c>
      <c r="G27" s="151">
        <v>0.7221600000000001</v>
      </c>
      <c r="H27" s="151">
        <v>0.20376</v>
      </c>
      <c r="I27" s="151">
        <v>0.7221600000000001</v>
      </c>
      <c r="J27" s="151">
        <v>0.20376</v>
      </c>
    </row>
    <row r="28" spans="1:10" ht="18.75">
      <c r="A28" s="68">
        <v>19</v>
      </c>
      <c r="B28" s="8" t="s">
        <v>421</v>
      </c>
      <c r="C28" s="151">
        <v>0.38303999999999994</v>
      </c>
      <c r="D28" s="151">
        <v>0.16272</v>
      </c>
      <c r="E28" s="151">
        <v>1.47096</v>
      </c>
      <c r="F28" s="151">
        <v>0.36936</v>
      </c>
      <c r="G28" s="151">
        <v>0.7372799999999999</v>
      </c>
      <c r="H28" s="151">
        <v>0.216</v>
      </c>
      <c r="I28" s="151">
        <v>0.7372799999999999</v>
      </c>
      <c r="J28" s="151">
        <v>0.216</v>
      </c>
    </row>
    <row r="29" spans="1:10" ht="18.75">
      <c r="A29" s="68">
        <v>20</v>
      </c>
      <c r="B29" s="8" t="s">
        <v>422</v>
      </c>
      <c r="C29" s="151">
        <v>0.25704</v>
      </c>
      <c r="D29" s="152"/>
      <c r="E29" s="151">
        <v>0.36936</v>
      </c>
      <c r="F29" s="152"/>
      <c r="G29" s="151">
        <v>0.25488</v>
      </c>
      <c r="H29" s="152"/>
      <c r="I29" s="151">
        <v>0.25488</v>
      </c>
      <c r="J29" s="152"/>
    </row>
    <row r="30" spans="1:10" ht="18.75">
      <c r="A30" s="68">
        <v>21</v>
      </c>
      <c r="B30" s="8" t="s">
        <v>423</v>
      </c>
      <c r="C30" s="151">
        <v>0.43560000000000004</v>
      </c>
      <c r="D30" s="151">
        <v>0.13104</v>
      </c>
      <c r="E30" s="151">
        <v>1.17432</v>
      </c>
      <c r="F30" s="151">
        <v>0.35496000000000005</v>
      </c>
      <c r="G30" s="151">
        <v>0.5472</v>
      </c>
      <c r="H30" s="151">
        <v>0.13392</v>
      </c>
      <c r="I30" s="151">
        <v>0.5472</v>
      </c>
      <c r="J30" s="151">
        <v>0.13392</v>
      </c>
    </row>
    <row r="31" spans="1:10" ht="18.75">
      <c r="A31" s="68">
        <v>22</v>
      </c>
      <c r="B31" s="8" t="s">
        <v>424</v>
      </c>
      <c r="C31" s="151">
        <v>0.0864</v>
      </c>
      <c r="D31" s="151">
        <v>0.07488</v>
      </c>
      <c r="E31" s="151">
        <v>0.24768</v>
      </c>
      <c r="F31" s="151">
        <v>0.07991999999999999</v>
      </c>
      <c r="G31" s="151">
        <v>0.1656</v>
      </c>
      <c r="H31" s="151">
        <v>0.0684</v>
      </c>
      <c r="I31" s="151">
        <v>0.1656</v>
      </c>
      <c r="J31" s="151">
        <v>0.0684</v>
      </c>
    </row>
    <row r="32" spans="1:10" ht="18.75">
      <c r="A32" s="68">
        <v>23</v>
      </c>
      <c r="B32" s="8" t="s">
        <v>425</v>
      </c>
      <c r="C32" s="151">
        <v>0.03816</v>
      </c>
      <c r="D32" s="151">
        <v>0.061200000000000004</v>
      </c>
      <c r="E32" s="151">
        <v>0.11952</v>
      </c>
      <c r="F32" s="151">
        <v>0.10584</v>
      </c>
      <c r="G32" s="151">
        <v>0.05256</v>
      </c>
      <c r="H32" s="151">
        <v>0.051840000000000004</v>
      </c>
      <c r="I32" s="151">
        <v>0.05256</v>
      </c>
      <c r="J32" s="151">
        <v>0.051840000000000004</v>
      </c>
    </row>
    <row r="33" spans="1:10" ht="18.75">
      <c r="A33" s="68">
        <v>24</v>
      </c>
      <c r="B33" s="8" t="s">
        <v>426</v>
      </c>
      <c r="C33" s="151">
        <v>0.4428</v>
      </c>
      <c r="D33" s="151">
        <v>0.2088</v>
      </c>
      <c r="E33" s="151">
        <v>0.83808</v>
      </c>
      <c r="F33" s="151">
        <v>0.21168</v>
      </c>
      <c r="G33" s="151">
        <v>0.7221600000000001</v>
      </c>
      <c r="H33" s="151">
        <v>0.20376</v>
      </c>
      <c r="I33" s="151">
        <v>0.7221600000000001</v>
      </c>
      <c r="J33" s="151">
        <v>0.20376</v>
      </c>
    </row>
    <row r="34" spans="1:10" ht="18.75">
      <c r="A34" s="68">
        <v>25</v>
      </c>
      <c r="B34" s="8" t="s">
        <v>427</v>
      </c>
      <c r="C34" s="151">
        <v>0.32832</v>
      </c>
      <c r="D34" s="151">
        <v>0.20376</v>
      </c>
      <c r="E34" s="151">
        <v>0.34416</v>
      </c>
      <c r="F34" s="151">
        <v>0.19512000000000002</v>
      </c>
      <c r="G34" s="151">
        <v>0.33479999999999993</v>
      </c>
      <c r="H34" s="151">
        <v>0.19656</v>
      </c>
      <c r="I34" s="151">
        <v>0.33479999999999993</v>
      </c>
      <c r="J34" s="151">
        <v>0.19656</v>
      </c>
    </row>
    <row r="35" spans="1:10" ht="18.75">
      <c r="A35" s="68">
        <v>26</v>
      </c>
      <c r="B35" s="8" t="s">
        <v>428</v>
      </c>
      <c r="C35" s="151">
        <v>0.33552</v>
      </c>
      <c r="D35" s="151">
        <v>0.17928</v>
      </c>
      <c r="E35" s="151">
        <v>0.76248</v>
      </c>
      <c r="F35" s="151">
        <v>0.17568</v>
      </c>
      <c r="G35" s="151">
        <v>0.35856</v>
      </c>
      <c r="H35" s="151">
        <v>0.1764</v>
      </c>
      <c r="I35" s="151">
        <v>0.35856</v>
      </c>
      <c r="J35" s="151">
        <v>0.1764</v>
      </c>
    </row>
    <row r="36" spans="1:10" ht="18.75">
      <c r="A36" s="68">
        <v>27</v>
      </c>
      <c r="B36" s="8" t="s">
        <v>429</v>
      </c>
      <c r="C36" s="151">
        <v>0.29231999999999997</v>
      </c>
      <c r="D36" s="151">
        <v>0.15192</v>
      </c>
      <c r="E36" s="151">
        <v>0.08712</v>
      </c>
      <c r="F36" s="151">
        <v>0.02736</v>
      </c>
      <c r="G36" s="151">
        <v>0.47879999999999995</v>
      </c>
      <c r="H36" s="151">
        <v>0.15048</v>
      </c>
      <c r="I36" s="151">
        <v>0.47879999999999995</v>
      </c>
      <c r="J36" s="151">
        <v>0.15048</v>
      </c>
    </row>
    <row r="37" spans="1:10" ht="18.75">
      <c r="A37" s="68">
        <v>28</v>
      </c>
      <c r="B37" s="8" t="s">
        <v>430</v>
      </c>
      <c r="C37" s="151">
        <v>0.56304</v>
      </c>
      <c r="D37" s="151">
        <v>0.25704</v>
      </c>
      <c r="E37" s="151">
        <v>1.41048</v>
      </c>
      <c r="F37" s="151">
        <v>0.39888</v>
      </c>
      <c r="G37" s="151">
        <v>0.95832</v>
      </c>
      <c r="H37" s="151">
        <v>0.28224</v>
      </c>
      <c r="I37" s="151">
        <v>0.95832</v>
      </c>
      <c r="J37" s="151">
        <v>0.28224</v>
      </c>
    </row>
    <row r="38" spans="1:10" ht="18.75">
      <c r="A38" s="68">
        <v>29</v>
      </c>
      <c r="B38" s="8" t="s">
        <v>431</v>
      </c>
      <c r="C38" s="151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</row>
    <row r="39" spans="1:10" ht="23.25" customHeight="1">
      <c r="A39" s="68">
        <v>30</v>
      </c>
      <c r="B39" s="8" t="s">
        <v>432</v>
      </c>
      <c r="C39" s="151">
        <v>0.31032</v>
      </c>
      <c r="D39" s="151">
        <v>0.23904</v>
      </c>
      <c r="E39" s="151">
        <v>0</v>
      </c>
      <c r="F39" s="151">
        <v>0</v>
      </c>
      <c r="G39" s="151">
        <v>0.38664</v>
      </c>
      <c r="H39" s="151">
        <v>0.26496</v>
      </c>
      <c r="I39" s="151">
        <v>0.38664</v>
      </c>
      <c r="J39" s="151">
        <v>0.26496</v>
      </c>
    </row>
    <row r="40" spans="1:10" ht="18.75">
      <c r="A40" s="68">
        <v>31</v>
      </c>
      <c r="B40" s="8" t="s">
        <v>433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</row>
    <row r="41" spans="1:10" ht="18.75">
      <c r="A41" s="68">
        <v>32</v>
      </c>
      <c r="B41" s="8" t="s">
        <v>434</v>
      </c>
      <c r="C41" s="151">
        <v>0.6924</v>
      </c>
      <c r="D41" s="151">
        <v>0.6347999999999999</v>
      </c>
      <c r="E41" s="151">
        <v>2.0076</v>
      </c>
      <c r="F41" s="151">
        <v>1.128</v>
      </c>
      <c r="G41" s="151">
        <v>1.0284</v>
      </c>
      <c r="H41" s="151">
        <v>0.762</v>
      </c>
      <c r="I41" s="151">
        <v>1.0284</v>
      </c>
      <c r="J41" s="151">
        <v>0.762</v>
      </c>
    </row>
    <row r="42" spans="1:10" ht="18.75">
      <c r="A42" s="68">
        <v>33</v>
      </c>
      <c r="B42" s="8" t="s">
        <v>435</v>
      </c>
      <c r="C42" s="151">
        <v>0.64728</v>
      </c>
      <c r="D42" s="151">
        <v>0.4176</v>
      </c>
      <c r="E42" s="151">
        <v>0.03456</v>
      </c>
      <c r="F42" s="151">
        <v>0.018</v>
      </c>
      <c r="G42" s="151">
        <v>0.8568</v>
      </c>
      <c r="H42" s="151">
        <v>0.5083200000000001</v>
      </c>
      <c r="I42" s="151">
        <v>0.8568</v>
      </c>
      <c r="J42" s="151">
        <v>0.5083200000000001</v>
      </c>
    </row>
    <row r="43" spans="1:10" ht="18.75">
      <c r="A43" s="68">
        <v>34</v>
      </c>
      <c r="B43" s="8" t="s">
        <v>436</v>
      </c>
      <c r="C43" s="151">
        <v>0.51408</v>
      </c>
      <c r="D43" s="151">
        <v>0.31104000000000004</v>
      </c>
      <c r="E43" s="151">
        <v>1.134</v>
      </c>
      <c r="F43" s="151">
        <v>0.44495999999999997</v>
      </c>
      <c r="G43" s="151">
        <v>0.7156800000000001</v>
      </c>
      <c r="H43" s="151">
        <v>0.306</v>
      </c>
      <c r="I43" s="151">
        <v>0.7156800000000001</v>
      </c>
      <c r="J43" s="151">
        <v>0.306</v>
      </c>
    </row>
    <row r="44" spans="1:10" ht="18.75">
      <c r="A44" s="68">
        <v>35</v>
      </c>
      <c r="B44" s="8" t="s">
        <v>437</v>
      </c>
      <c r="C44" s="151">
        <v>0.47232</v>
      </c>
      <c r="D44" s="151">
        <v>0.31032000000000004</v>
      </c>
      <c r="E44" s="151">
        <v>0.7236</v>
      </c>
      <c r="F44" s="151">
        <v>0.30528</v>
      </c>
      <c r="G44" s="151">
        <v>0.5256000000000001</v>
      </c>
      <c r="H44" s="151">
        <v>0.25272</v>
      </c>
      <c r="I44" s="151">
        <v>0.5256000000000001</v>
      </c>
      <c r="J44" s="151">
        <v>0.25272</v>
      </c>
    </row>
    <row r="45" spans="1:10" ht="18.75">
      <c r="A45" s="68">
        <v>36</v>
      </c>
      <c r="B45" s="8" t="s">
        <v>438</v>
      </c>
      <c r="C45" s="151">
        <v>0.35136</v>
      </c>
      <c r="D45" s="151">
        <v>0.13968</v>
      </c>
      <c r="E45" s="151">
        <v>0.45864</v>
      </c>
      <c r="F45" s="151">
        <v>0.12528</v>
      </c>
      <c r="G45" s="151">
        <v>0.60696</v>
      </c>
      <c r="H45" s="151">
        <v>0.16992000000000002</v>
      </c>
      <c r="I45" s="151">
        <v>0.60696</v>
      </c>
      <c r="J45" s="151">
        <v>0.16992000000000002</v>
      </c>
    </row>
    <row r="46" spans="1:10" ht="18.75">
      <c r="A46" s="68">
        <v>37</v>
      </c>
      <c r="B46" s="8" t="s">
        <v>439</v>
      </c>
      <c r="C46" s="151">
        <v>0.24192000000000002</v>
      </c>
      <c r="D46" s="151">
        <v>0.19440000000000002</v>
      </c>
      <c r="E46" s="151">
        <v>0.28656</v>
      </c>
      <c r="F46" s="151">
        <v>0.19440000000000002</v>
      </c>
      <c r="G46" s="151">
        <v>0.30528</v>
      </c>
      <c r="H46" s="151">
        <v>0.20088</v>
      </c>
      <c r="I46" s="151">
        <v>0.30528</v>
      </c>
      <c r="J46" s="151">
        <v>0.20088</v>
      </c>
    </row>
    <row r="47" spans="1:10" ht="18.75">
      <c r="A47" s="68">
        <v>38</v>
      </c>
      <c r="B47" s="8" t="s">
        <v>440</v>
      </c>
      <c r="C47" s="151">
        <v>0</v>
      </c>
      <c r="D47" s="151">
        <v>0</v>
      </c>
      <c r="E47" s="151">
        <v>0</v>
      </c>
      <c r="F47" s="151">
        <v>0</v>
      </c>
      <c r="G47" s="151">
        <v>0.061200000000000004</v>
      </c>
      <c r="H47" s="151">
        <v>0.0132</v>
      </c>
      <c r="I47" s="151">
        <v>0.061200000000000004</v>
      </c>
      <c r="J47" s="151">
        <v>0.0132</v>
      </c>
    </row>
    <row r="48" spans="1:10" ht="18.75">
      <c r="A48" s="68">
        <v>39</v>
      </c>
      <c r="B48" s="51" t="s">
        <v>442</v>
      </c>
      <c r="C48" s="151">
        <v>0.03192</v>
      </c>
      <c r="D48" s="151">
        <v>0.01872</v>
      </c>
      <c r="E48" s="151">
        <v>0.12983999999999998</v>
      </c>
      <c r="F48" s="151">
        <v>0.03336</v>
      </c>
      <c r="G48" s="151">
        <v>0.0312</v>
      </c>
      <c r="H48" s="151">
        <v>0.012</v>
      </c>
      <c r="I48" s="151">
        <v>0.0312</v>
      </c>
      <c r="J48" s="151">
        <v>0.012</v>
      </c>
    </row>
    <row r="49" spans="1:10" ht="18.75">
      <c r="A49" s="68">
        <v>40</v>
      </c>
      <c r="B49" s="8" t="s">
        <v>443</v>
      </c>
      <c r="C49" s="153">
        <v>0.00312</v>
      </c>
      <c r="D49" s="153">
        <v>0.00312</v>
      </c>
      <c r="E49" s="153">
        <v>0</v>
      </c>
      <c r="F49" s="153">
        <v>0</v>
      </c>
      <c r="G49" s="153">
        <v>0.0048000000000000004</v>
      </c>
      <c r="H49" s="153">
        <v>0.0048000000000000004</v>
      </c>
      <c r="I49" s="153">
        <v>0.0048000000000000004</v>
      </c>
      <c r="J49" s="153">
        <v>0.0048000000000000004</v>
      </c>
    </row>
    <row r="50" spans="1:10" ht="18.75">
      <c r="A50" s="68">
        <v>41</v>
      </c>
      <c r="B50" s="8" t="s">
        <v>444</v>
      </c>
      <c r="C50" s="153">
        <v>0.00312</v>
      </c>
      <c r="D50" s="153">
        <v>0.00312</v>
      </c>
      <c r="E50" s="153">
        <v>0</v>
      </c>
      <c r="F50" s="153">
        <v>0</v>
      </c>
      <c r="G50" s="153">
        <v>0.0048000000000000004</v>
      </c>
      <c r="H50" s="153">
        <v>0.0048000000000000004</v>
      </c>
      <c r="I50" s="153">
        <v>0.0048000000000000004</v>
      </c>
      <c r="J50" s="153">
        <v>0.0048000000000000004</v>
      </c>
    </row>
    <row r="51" spans="1:10" ht="18.75">
      <c r="A51" s="68">
        <v>42</v>
      </c>
      <c r="B51" s="8" t="s">
        <v>445</v>
      </c>
      <c r="C51" s="151">
        <v>0.044879999999999996</v>
      </c>
      <c r="D51" s="151">
        <v>0.09084</v>
      </c>
      <c r="E51" s="151">
        <v>0.222</v>
      </c>
      <c r="F51" s="151">
        <v>0.18744</v>
      </c>
      <c r="G51" s="151">
        <v>0.06672</v>
      </c>
      <c r="H51" s="151">
        <v>0.08832</v>
      </c>
      <c r="I51" s="151">
        <v>0.06672</v>
      </c>
      <c r="J51" s="151">
        <v>0.08832</v>
      </c>
    </row>
    <row r="52" spans="1:10" ht="18.75">
      <c r="A52" s="68">
        <v>43</v>
      </c>
      <c r="B52" s="8" t="s">
        <v>446</v>
      </c>
      <c r="C52" s="151">
        <v>0.2736</v>
      </c>
      <c r="D52" s="151">
        <v>0.29808</v>
      </c>
      <c r="E52" s="151">
        <v>1.6178400000000002</v>
      </c>
      <c r="F52" s="151">
        <v>0.9871200000000001</v>
      </c>
      <c r="G52" s="151">
        <v>0.5839200000000001</v>
      </c>
      <c r="H52" s="151">
        <v>0.43560000000000004</v>
      </c>
      <c r="I52" s="151">
        <v>0.5839200000000001</v>
      </c>
      <c r="J52" s="151">
        <v>0.43560000000000004</v>
      </c>
    </row>
    <row r="53" spans="1:10" ht="18.75">
      <c r="A53" s="68">
        <v>44</v>
      </c>
      <c r="B53" s="8" t="s">
        <v>447</v>
      </c>
      <c r="C53" s="151">
        <v>0.0324</v>
      </c>
      <c r="D53" s="151">
        <v>0.02832</v>
      </c>
      <c r="E53" s="151">
        <v>0.11256000000000001</v>
      </c>
      <c r="F53" s="151">
        <v>0.04751999999999999</v>
      </c>
      <c r="G53" s="151">
        <v>0.04295999999999999</v>
      </c>
      <c r="H53" s="151">
        <v>0.0264</v>
      </c>
      <c r="I53" s="151">
        <v>0.04295999999999999</v>
      </c>
      <c r="J53" s="151">
        <v>0.0264</v>
      </c>
    </row>
    <row r="54" spans="1:10" ht="18.75">
      <c r="A54" s="68"/>
      <c r="B54" s="8" t="s">
        <v>679</v>
      </c>
      <c r="C54" s="151">
        <v>0.012</v>
      </c>
      <c r="D54" s="151">
        <v>0.01212</v>
      </c>
      <c r="E54" s="151">
        <v>0.0474</v>
      </c>
      <c r="F54" s="151">
        <v>0.041519999999999994</v>
      </c>
      <c r="G54" s="151">
        <v>0.01368</v>
      </c>
      <c r="H54" s="151">
        <v>0.01128</v>
      </c>
      <c r="I54" s="151">
        <v>0.01368</v>
      </c>
      <c r="J54" s="151">
        <v>0.01128</v>
      </c>
    </row>
    <row r="55" spans="1:10" ht="18.75">
      <c r="A55" s="68"/>
      <c r="B55" s="8" t="s">
        <v>677</v>
      </c>
      <c r="C55" s="153">
        <v>0.00312</v>
      </c>
      <c r="D55" s="151">
        <v>0.008400000000000001</v>
      </c>
      <c r="E55" s="153">
        <v>0</v>
      </c>
      <c r="F55" s="151">
        <v>0</v>
      </c>
      <c r="G55" s="153">
        <v>0.0048000000000000004</v>
      </c>
      <c r="H55" s="151">
        <v>0.0074399999999999996</v>
      </c>
      <c r="I55" s="153">
        <v>0.0048000000000000004</v>
      </c>
      <c r="J55" s="151">
        <v>0.0074399999999999996</v>
      </c>
    </row>
    <row r="56" spans="1:10" ht="18.75">
      <c r="A56" s="68"/>
      <c r="B56" s="8" t="s">
        <v>678</v>
      </c>
      <c r="C56" s="151">
        <v>0.012</v>
      </c>
      <c r="D56" s="151">
        <v>0.0264</v>
      </c>
      <c r="E56" s="151">
        <v>0</v>
      </c>
      <c r="F56" s="151">
        <v>0</v>
      </c>
      <c r="G56" s="151">
        <v>0.00912</v>
      </c>
      <c r="H56" s="151">
        <v>0.020640000000000002</v>
      </c>
      <c r="I56" s="151">
        <v>0.00912</v>
      </c>
      <c r="J56" s="151">
        <v>0.020640000000000002</v>
      </c>
    </row>
    <row r="57" spans="1:10" ht="18.75">
      <c r="A57" s="68"/>
      <c r="B57" s="8" t="s">
        <v>680</v>
      </c>
      <c r="C57" s="151">
        <v>0.4338</v>
      </c>
      <c r="D57" s="151">
        <v>0.35028</v>
      </c>
      <c r="E57" s="151">
        <v>0.49536</v>
      </c>
      <c r="F57" s="151">
        <v>0.35928</v>
      </c>
      <c r="G57" s="151">
        <v>0.52164</v>
      </c>
      <c r="H57" s="151">
        <v>0.40752</v>
      </c>
      <c r="I57" s="151">
        <v>0.52164</v>
      </c>
      <c r="J57" s="151">
        <v>0.40752</v>
      </c>
    </row>
    <row r="58" spans="1:11" ht="18.75">
      <c r="A58" s="68">
        <v>45</v>
      </c>
      <c r="B58" s="8" t="s">
        <v>448</v>
      </c>
      <c r="C58" s="151">
        <v>0.5779200000000001</v>
      </c>
      <c r="D58" s="151">
        <v>0.19968</v>
      </c>
      <c r="E58" s="151">
        <v>1.1558400000000002</v>
      </c>
      <c r="F58" s="151">
        <v>0.19488</v>
      </c>
      <c r="G58" s="151">
        <v>0.92496</v>
      </c>
      <c r="H58" s="151">
        <v>0.18912</v>
      </c>
      <c r="I58" s="151">
        <v>0.92496</v>
      </c>
      <c r="J58" s="151">
        <v>0.18912</v>
      </c>
      <c r="K58" s="53"/>
    </row>
    <row r="59" spans="1:10" ht="18.75">
      <c r="A59" s="68">
        <v>46</v>
      </c>
      <c r="B59" s="8" t="s">
        <v>449</v>
      </c>
      <c r="C59" s="151">
        <v>0.65952</v>
      </c>
      <c r="D59" s="151">
        <v>0.34848</v>
      </c>
      <c r="E59" s="151">
        <v>1.10592</v>
      </c>
      <c r="F59" s="151">
        <v>0.3456</v>
      </c>
      <c r="G59" s="151">
        <v>1.0655999999999999</v>
      </c>
      <c r="H59" s="151">
        <v>0.34848</v>
      </c>
      <c r="I59" s="151">
        <v>1.0655999999999999</v>
      </c>
      <c r="J59" s="151">
        <v>0.34848</v>
      </c>
    </row>
    <row r="60" spans="1:10" ht="18.75">
      <c r="A60" s="68">
        <v>47</v>
      </c>
      <c r="B60" s="8" t="s">
        <v>450</v>
      </c>
      <c r="C60" s="151">
        <v>0.00035999999999999997</v>
      </c>
      <c r="D60" s="151">
        <v>0</v>
      </c>
      <c r="E60" s="151">
        <v>0.00035999999999999997</v>
      </c>
      <c r="F60" s="151">
        <v>0</v>
      </c>
      <c r="G60" s="151">
        <v>0.00035999999999999997</v>
      </c>
      <c r="H60" s="151">
        <v>0</v>
      </c>
      <c r="I60" s="151">
        <v>0.00035999999999999997</v>
      </c>
      <c r="J60" s="151">
        <v>0</v>
      </c>
    </row>
    <row r="61" spans="1:10" ht="18.75">
      <c r="A61" s="68">
        <v>48</v>
      </c>
      <c r="B61" s="8" t="s">
        <v>451</v>
      </c>
      <c r="C61" s="151">
        <v>0.32064</v>
      </c>
      <c r="D61" s="151">
        <v>0.11712</v>
      </c>
      <c r="E61" s="151">
        <v>0.56064</v>
      </c>
      <c r="F61" s="151">
        <v>0.13056</v>
      </c>
      <c r="G61" s="151">
        <v>0.5932799999999999</v>
      </c>
      <c r="H61" s="151">
        <v>0.11903999999999999</v>
      </c>
      <c r="I61" s="151">
        <v>0.5932799999999999</v>
      </c>
      <c r="J61" s="151">
        <v>0.11903999999999999</v>
      </c>
    </row>
    <row r="62" spans="1:10" ht="18.75">
      <c r="A62" s="68">
        <v>49</v>
      </c>
      <c r="B62" s="8" t="s">
        <v>452</v>
      </c>
      <c r="C62" s="151">
        <v>0.4716</v>
      </c>
      <c r="D62" s="151">
        <v>0.25668</v>
      </c>
      <c r="E62" s="151">
        <v>0.71496</v>
      </c>
      <c r="F62" s="151">
        <v>0.297</v>
      </c>
      <c r="G62" s="151">
        <v>0.6768</v>
      </c>
      <c r="H62" s="151">
        <v>0.27324</v>
      </c>
      <c r="I62" s="151">
        <v>0.6768</v>
      </c>
      <c r="J62" s="151">
        <v>0.27324</v>
      </c>
    </row>
    <row r="63" spans="1:10" ht="18.75">
      <c r="A63" s="68">
        <v>50</v>
      </c>
      <c r="B63" s="8" t="s">
        <v>453</v>
      </c>
      <c r="C63" s="151">
        <v>0.12672</v>
      </c>
      <c r="D63" s="151">
        <v>0.1296</v>
      </c>
      <c r="E63" s="151">
        <v>0.7632000000000001</v>
      </c>
      <c r="F63" s="151">
        <v>0.44064</v>
      </c>
      <c r="G63" s="151">
        <v>0.3456</v>
      </c>
      <c r="H63" s="151">
        <v>0.29663999999999996</v>
      </c>
      <c r="I63" s="151">
        <v>0.3456</v>
      </c>
      <c r="J63" s="151">
        <v>0.29663999999999996</v>
      </c>
    </row>
    <row r="64" spans="1:10" ht="18.75">
      <c r="A64" s="68">
        <v>51</v>
      </c>
      <c r="B64" s="8" t="s">
        <v>454</v>
      </c>
      <c r="C64" s="151">
        <v>0.42624</v>
      </c>
      <c r="D64" s="151">
        <v>0.14976</v>
      </c>
      <c r="E64" s="151">
        <v>0.68544</v>
      </c>
      <c r="F64" s="151">
        <v>0.16416</v>
      </c>
      <c r="G64" s="151">
        <v>0.7603199999999999</v>
      </c>
      <c r="H64" s="151">
        <v>0.18431999999999998</v>
      </c>
      <c r="I64" s="151">
        <v>0.7603199999999999</v>
      </c>
      <c r="J64" s="151">
        <v>0.18431999999999998</v>
      </c>
    </row>
    <row r="65" spans="1:10" ht="18.75">
      <c r="A65" s="68">
        <v>52</v>
      </c>
      <c r="B65" s="8" t="s">
        <v>455</v>
      </c>
      <c r="C65" s="151">
        <v>0.03888</v>
      </c>
      <c r="D65" s="151">
        <v>0.03456</v>
      </c>
      <c r="E65" s="151">
        <v>0.08928</v>
      </c>
      <c r="F65" s="151">
        <v>0.04368</v>
      </c>
      <c r="G65" s="151">
        <v>0.04368</v>
      </c>
      <c r="H65" s="151">
        <v>0.03504000000000001</v>
      </c>
      <c r="I65" s="151">
        <v>0.04368</v>
      </c>
      <c r="J65" s="151">
        <v>0.03504000000000001</v>
      </c>
    </row>
    <row r="66" spans="1:10" ht="18.75">
      <c r="A66" s="68">
        <v>53</v>
      </c>
      <c r="B66" s="8" t="s">
        <v>456</v>
      </c>
      <c r="C66" s="151">
        <v>0.05472</v>
      </c>
      <c r="D66" s="151">
        <v>0.0288</v>
      </c>
      <c r="E66" s="151">
        <v>0.08928</v>
      </c>
      <c r="F66" s="151">
        <v>0.025920000000000002</v>
      </c>
      <c r="G66" s="151">
        <v>0.07776</v>
      </c>
      <c r="H66" s="151">
        <v>0.02016</v>
      </c>
      <c r="I66" s="151">
        <v>0.07776</v>
      </c>
      <c r="J66" s="151">
        <v>0.02016</v>
      </c>
    </row>
    <row r="67" spans="1:10" ht="18.75">
      <c r="A67" s="68">
        <v>54</v>
      </c>
      <c r="B67" s="8" t="s">
        <v>457</v>
      </c>
      <c r="C67" s="151">
        <v>0.014879999999999999</v>
      </c>
      <c r="D67" s="151">
        <v>0.007199999999999999</v>
      </c>
      <c r="E67" s="151">
        <v>0.0528</v>
      </c>
      <c r="F67" s="151">
        <v>0.00624</v>
      </c>
      <c r="G67" s="151">
        <v>0.01968</v>
      </c>
      <c r="H67" s="151">
        <v>0.0057599999999999995</v>
      </c>
      <c r="I67" s="151">
        <v>0.01968</v>
      </c>
      <c r="J67" s="151">
        <v>0.0057599999999999995</v>
      </c>
    </row>
    <row r="68" spans="1:10" ht="18.75">
      <c r="A68" s="68">
        <v>55</v>
      </c>
      <c r="B68" s="8" t="s">
        <v>458</v>
      </c>
      <c r="C68" s="151">
        <v>0.2304</v>
      </c>
      <c r="D68" s="151">
        <v>0.15168</v>
      </c>
      <c r="E68" s="151">
        <v>0.39936</v>
      </c>
      <c r="F68" s="151">
        <v>0.16128</v>
      </c>
      <c r="G68" s="151">
        <v>0.37056</v>
      </c>
      <c r="H68" s="151">
        <v>0.15936</v>
      </c>
      <c r="I68" s="151">
        <v>0.37056</v>
      </c>
      <c r="J68" s="151">
        <v>0.15936</v>
      </c>
    </row>
    <row r="69" spans="1:10" ht="18.75">
      <c r="A69" s="68">
        <v>56</v>
      </c>
      <c r="B69" s="8" t="s">
        <v>459</v>
      </c>
      <c r="C69" s="151">
        <v>0.0192</v>
      </c>
      <c r="D69" s="151">
        <v>0</v>
      </c>
      <c r="E69" s="151">
        <v>0.04224</v>
      </c>
      <c r="F69" s="151">
        <v>0.0019199999999999998</v>
      </c>
      <c r="G69" s="151">
        <v>0.028799999999999996</v>
      </c>
      <c r="H69" s="151">
        <v>0</v>
      </c>
      <c r="I69" s="151">
        <v>0.028799999999999996</v>
      </c>
      <c r="J69" s="151">
        <v>0</v>
      </c>
    </row>
    <row r="70" spans="1:10" ht="18.75">
      <c r="A70" s="68">
        <v>57</v>
      </c>
      <c r="B70" s="8" t="s">
        <v>460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</row>
    <row r="71" spans="1:10" ht="18.75">
      <c r="A71" s="68">
        <v>58</v>
      </c>
      <c r="B71" s="8" t="s">
        <v>461</v>
      </c>
      <c r="C71" s="151">
        <v>0.7118399999999999</v>
      </c>
      <c r="D71" s="151">
        <v>0.17328</v>
      </c>
      <c r="E71" s="151">
        <v>1.9391999999999998</v>
      </c>
      <c r="F71" s="151">
        <v>0.44880000000000003</v>
      </c>
      <c r="G71" s="151">
        <v>0.8745599999999999</v>
      </c>
      <c r="H71" s="151">
        <v>0.17904</v>
      </c>
      <c r="I71" s="151">
        <v>0.8745599999999999</v>
      </c>
      <c r="J71" s="151">
        <v>0.17904</v>
      </c>
    </row>
    <row r="72" spans="1:10" ht="18.75">
      <c r="A72" s="68">
        <v>59</v>
      </c>
      <c r="B72" s="8" t="s">
        <v>462</v>
      </c>
      <c r="C72" s="151">
        <v>0.26352</v>
      </c>
      <c r="D72" s="151">
        <v>0.20688</v>
      </c>
      <c r="E72" s="151">
        <v>0.5366400000000001</v>
      </c>
      <c r="F72" s="151">
        <v>0.28848</v>
      </c>
      <c r="G72" s="151">
        <v>0.44783999999999996</v>
      </c>
      <c r="H72" s="151">
        <v>0.24624000000000001</v>
      </c>
      <c r="I72" s="151">
        <v>0.44783999999999996</v>
      </c>
      <c r="J72" s="151">
        <v>0.24624000000000001</v>
      </c>
    </row>
    <row r="73" spans="1:10" ht="18.75">
      <c r="A73" s="68">
        <v>60</v>
      </c>
      <c r="B73" s="8" t="s">
        <v>463</v>
      </c>
      <c r="C73" s="151">
        <v>0.26496000000000003</v>
      </c>
      <c r="D73" s="151">
        <v>0.16992000000000002</v>
      </c>
      <c r="E73" s="151">
        <v>0.50112</v>
      </c>
      <c r="F73" s="151">
        <v>0.19872</v>
      </c>
      <c r="G73" s="151">
        <v>0.91296</v>
      </c>
      <c r="H73" s="151">
        <v>0.36</v>
      </c>
      <c r="I73" s="151">
        <v>0.91296</v>
      </c>
      <c r="J73" s="151">
        <v>0.36</v>
      </c>
    </row>
    <row r="74" spans="1:10" ht="18.75">
      <c r="A74" s="68">
        <v>61</v>
      </c>
      <c r="B74" s="8" t="s">
        <v>464</v>
      </c>
      <c r="C74" s="151">
        <v>0.25056</v>
      </c>
      <c r="D74" s="151">
        <v>0.15264</v>
      </c>
      <c r="E74" s="151">
        <v>0.43488</v>
      </c>
      <c r="F74" s="151">
        <v>0.15264</v>
      </c>
      <c r="G74" s="151">
        <v>0.30816</v>
      </c>
      <c r="H74" s="151">
        <v>0.12672</v>
      </c>
      <c r="I74" s="151">
        <v>0.30816</v>
      </c>
      <c r="J74" s="151">
        <v>0.12672</v>
      </c>
    </row>
    <row r="75" spans="1:10" ht="18.75">
      <c r="A75" s="68">
        <v>62</v>
      </c>
      <c r="B75" s="8" t="s">
        <v>465</v>
      </c>
      <c r="C75" s="151">
        <v>0.31679999999999997</v>
      </c>
      <c r="D75" s="151">
        <v>0.21888</v>
      </c>
      <c r="E75" s="151">
        <v>0.576</v>
      </c>
      <c r="F75" s="151">
        <v>0.25632</v>
      </c>
      <c r="G75" s="151">
        <v>0.0576</v>
      </c>
      <c r="H75" s="151">
        <v>0.046079999999999996</v>
      </c>
      <c r="I75" s="151">
        <v>0.0576</v>
      </c>
      <c r="J75" s="151">
        <v>0.046079999999999996</v>
      </c>
    </row>
    <row r="76" spans="1:10" ht="18.75">
      <c r="A76" s="68">
        <v>63</v>
      </c>
      <c r="B76" s="8" t="s">
        <v>466</v>
      </c>
      <c r="C76" s="151">
        <v>0</v>
      </c>
      <c r="D76" s="151">
        <v>0</v>
      </c>
      <c r="E76" s="151"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</row>
    <row r="77" spans="1:10" ht="18.75">
      <c r="A77" s="68">
        <v>64</v>
      </c>
      <c r="B77" s="8" t="s">
        <v>613</v>
      </c>
      <c r="C77" s="151">
        <v>0.06864</v>
      </c>
      <c r="D77" s="151">
        <v>0.08064</v>
      </c>
      <c r="E77" s="151">
        <v>0.13344</v>
      </c>
      <c r="F77" s="151">
        <v>0.09359999999999999</v>
      </c>
      <c r="G77" s="151">
        <v>0.10368000000000001</v>
      </c>
      <c r="H77" s="151">
        <v>0.07776</v>
      </c>
      <c r="I77" s="151">
        <v>0.10368000000000001</v>
      </c>
      <c r="J77" s="151">
        <v>0.07776</v>
      </c>
    </row>
    <row r="78" spans="1:10" ht="18.75">
      <c r="A78" s="68">
        <v>65</v>
      </c>
      <c r="B78" s="8" t="s">
        <v>614</v>
      </c>
      <c r="C78" s="151">
        <v>0.48456</v>
      </c>
      <c r="D78" s="151">
        <v>0.27216</v>
      </c>
      <c r="E78" s="151">
        <v>0.9036000000000001</v>
      </c>
      <c r="F78" s="151">
        <v>0.38304000000000005</v>
      </c>
      <c r="G78" s="151">
        <v>0.78192</v>
      </c>
      <c r="H78" s="151">
        <v>0.27144</v>
      </c>
      <c r="I78" s="151">
        <v>0.78192</v>
      </c>
      <c r="J78" s="151">
        <v>0.27144</v>
      </c>
    </row>
    <row r="79" spans="1:11" ht="18.75">
      <c r="A79" s="68">
        <v>66</v>
      </c>
      <c r="B79" s="8" t="s">
        <v>467</v>
      </c>
      <c r="C79" s="154">
        <v>-0.004992</v>
      </c>
      <c r="D79" s="154">
        <v>-0.000684</v>
      </c>
      <c r="E79" s="154">
        <v>-0.002952</v>
      </c>
      <c r="F79" s="154">
        <v>-0.000822</v>
      </c>
      <c r="G79" s="154">
        <v>-0.002178</v>
      </c>
      <c r="H79" s="154">
        <v>-0.000726</v>
      </c>
      <c r="I79" s="154">
        <v>-0.002178</v>
      </c>
      <c r="J79" s="154">
        <v>-0.000726</v>
      </c>
      <c r="K79" s="53" t="s">
        <v>251</v>
      </c>
    </row>
    <row r="80" spans="1:11" ht="18.75">
      <c r="A80" s="68">
        <v>67</v>
      </c>
      <c r="B80" s="8" t="s">
        <v>468</v>
      </c>
      <c r="C80" s="151">
        <v>0.0864</v>
      </c>
      <c r="D80" s="151">
        <v>0.0072</v>
      </c>
      <c r="E80" s="151">
        <v>0.18180000000000002</v>
      </c>
      <c r="F80" s="151">
        <v>0.008400000000000001</v>
      </c>
      <c r="G80" s="151">
        <v>0.18180000000000002</v>
      </c>
      <c r="H80" s="151">
        <v>0.0132</v>
      </c>
      <c r="I80" s="151">
        <v>0.18180000000000002</v>
      </c>
      <c r="J80" s="151">
        <v>0.0132</v>
      </c>
      <c r="K80" s="53"/>
    </row>
    <row r="81" spans="1:11" ht="18.75">
      <c r="A81" s="68">
        <v>68</v>
      </c>
      <c r="B81" s="8" t="s">
        <v>469</v>
      </c>
      <c r="C81" s="151">
        <v>0.0748</v>
      </c>
      <c r="D81" s="151">
        <v>0</v>
      </c>
      <c r="E81" s="151">
        <v>0.10719999999999999</v>
      </c>
      <c r="F81" s="151">
        <v>0</v>
      </c>
      <c r="G81" s="151">
        <v>0.1412</v>
      </c>
      <c r="H81" s="151">
        <v>0</v>
      </c>
      <c r="I81" s="151">
        <v>0.1412</v>
      </c>
      <c r="J81" s="151">
        <v>0</v>
      </c>
      <c r="K81" s="53"/>
    </row>
    <row r="82" spans="1:11" ht="18.75">
      <c r="A82" s="68">
        <v>69</v>
      </c>
      <c r="B82" s="8" t="s">
        <v>470</v>
      </c>
      <c r="C82" s="151">
        <v>0.5436</v>
      </c>
      <c r="D82" s="151">
        <v>0.1278</v>
      </c>
      <c r="E82" s="151">
        <v>0.9012</v>
      </c>
      <c r="F82" s="151">
        <v>0.15839999999999999</v>
      </c>
      <c r="G82" s="151">
        <v>1.008</v>
      </c>
      <c r="H82" s="151">
        <v>0.18239999999999998</v>
      </c>
      <c r="I82" s="151">
        <v>1.008</v>
      </c>
      <c r="J82" s="151">
        <v>0.18239999999999998</v>
      </c>
      <c r="K82" s="53"/>
    </row>
    <row r="83" spans="1:10" ht="18.75">
      <c r="A83" s="68">
        <v>70</v>
      </c>
      <c r="B83" s="8" t="s">
        <v>471</v>
      </c>
      <c r="C83" s="151">
        <v>0</v>
      </c>
      <c r="D83" s="151">
        <v>0</v>
      </c>
      <c r="E83" s="151">
        <v>0</v>
      </c>
      <c r="F83" s="151">
        <v>0</v>
      </c>
      <c r="G83" s="151">
        <v>0</v>
      </c>
      <c r="H83" s="151">
        <v>0</v>
      </c>
      <c r="I83" s="151">
        <v>0</v>
      </c>
      <c r="J83" s="151">
        <v>0</v>
      </c>
    </row>
    <row r="84" spans="1:10" ht="18.75">
      <c r="A84" s="68">
        <v>71</v>
      </c>
      <c r="B84" s="52" t="s">
        <v>472</v>
      </c>
      <c r="C84" s="151">
        <v>0.17959999999999998</v>
      </c>
      <c r="D84" s="151">
        <v>0.0064</v>
      </c>
      <c r="E84" s="151">
        <v>0.2336</v>
      </c>
      <c r="F84" s="151">
        <v>0.0108</v>
      </c>
      <c r="G84" s="151">
        <v>0.25680000000000003</v>
      </c>
      <c r="H84" s="151">
        <v>0.0128</v>
      </c>
      <c r="I84" s="151">
        <v>0.25680000000000003</v>
      </c>
      <c r="J84" s="151">
        <v>0.0128</v>
      </c>
    </row>
    <row r="85" spans="1:10" ht="18.75">
      <c r="A85" s="68">
        <v>72</v>
      </c>
      <c r="B85" s="52" t="s">
        <v>473</v>
      </c>
      <c r="C85" s="151">
        <v>0.2016</v>
      </c>
      <c r="D85" s="151">
        <v>0.0688</v>
      </c>
      <c r="E85" s="151">
        <v>0.324</v>
      </c>
      <c r="F85" s="151">
        <v>0.096</v>
      </c>
      <c r="G85" s="151">
        <v>0.3232</v>
      </c>
      <c r="H85" s="151">
        <v>0.084</v>
      </c>
      <c r="I85" s="151">
        <v>0.3232</v>
      </c>
      <c r="J85" s="151">
        <v>0.084</v>
      </c>
    </row>
    <row r="86" spans="1:10" ht="18.75">
      <c r="A86" s="68">
        <v>73</v>
      </c>
      <c r="B86" s="52" t="s">
        <v>474</v>
      </c>
      <c r="C86" s="151">
        <v>0.2184</v>
      </c>
      <c r="D86" s="151">
        <v>0.027</v>
      </c>
      <c r="E86" s="151">
        <v>0.22619999999999998</v>
      </c>
      <c r="F86" s="151">
        <v>0.0252</v>
      </c>
      <c r="G86" s="151">
        <v>0.2268</v>
      </c>
      <c r="H86" s="151">
        <v>0.0264</v>
      </c>
      <c r="I86" s="151">
        <v>0.2268</v>
      </c>
      <c r="J86" s="151">
        <v>0.0264</v>
      </c>
    </row>
    <row r="87" spans="1:10" ht="18.75">
      <c r="A87" s="68">
        <v>74</v>
      </c>
      <c r="B87" s="52" t="s">
        <v>475</v>
      </c>
      <c r="C87" s="151">
        <v>0.0304</v>
      </c>
      <c r="D87" s="151">
        <v>0</v>
      </c>
      <c r="E87" s="151">
        <v>0.056799999999999996</v>
      </c>
      <c r="F87" s="151">
        <v>0</v>
      </c>
      <c r="G87" s="151">
        <v>0.0412</v>
      </c>
      <c r="H87" s="151">
        <v>0</v>
      </c>
      <c r="I87" s="151">
        <v>0.0412</v>
      </c>
      <c r="J87" s="151">
        <v>0</v>
      </c>
    </row>
    <row r="88" spans="1:10" ht="18.75">
      <c r="A88" s="68">
        <v>75</v>
      </c>
      <c r="B88" s="52" t="s">
        <v>476</v>
      </c>
      <c r="C88" s="151">
        <v>0.0036</v>
      </c>
      <c r="D88" s="151">
        <v>0.0036</v>
      </c>
      <c r="E88" s="151">
        <v>0.003</v>
      </c>
      <c r="F88" s="151">
        <v>0.003</v>
      </c>
      <c r="G88" s="151">
        <v>0.0024</v>
      </c>
      <c r="H88" s="151">
        <v>0.0024</v>
      </c>
      <c r="I88" s="151">
        <v>0.0024</v>
      </c>
      <c r="J88" s="151">
        <v>0.0024</v>
      </c>
    </row>
    <row r="89" spans="1:10" ht="18.75">
      <c r="A89" s="68">
        <v>76</v>
      </c>
      <c r="B89" s="52" t="s">
        <v>477</v>
      </c>
      <c r="C89" s="151">
        <v>0.016</v>
      </c>
      <c r="D89" s="151">
        <v>0.0064</v>
      </c>
      <c r="E89" s="151">
        <v>0.0232</v>
      </c>
      <c r="F89" s="151">
        <v>0.0096</v>
      </c>
      <c r="G89" s="151">
        <v>0.020799999999999996</v>
      </c>
      <c r="H89" s="151">
        <v>0.0088</v>
      </c>
      <c r="I89" s="151">
        <v>0.020799999999999996</v>
      </c>
      <c r="J89" s="151">
        <v>0.0088</v>
      </c>
    </row>
    <row r="90" spans="1:10" ht="18.75">
      <c r="A90" s="68">
        <v>77</v>
      </c>
      <c r="B90" s="52" t="s">
        <v>478</v>
      </c>
      <c r="C90" s="151">
        <v>0</v>
      </c>
      <c r="D90" s="151">
        <v>0</v>
      </c>
      <c r="E90" s="151">
        <v>0</v>
      </c>
      <c r="F90" s="151">
        <v>0</v>
      </c>
      <c r="G90" s="151">
        <v>0</v>
      </c>
      <c r="H90" s="151">
        <v>0</v>
      </c>
      <c r="I90" s="151">
        <v>0</v>
      </c>
      <c r="J90" s="151">
        <v>0</v>
      </c>
    </row>
    <row r="91" spans="1:10" ht="18.75">
      <c r="A91" s="68">
        <v>78</v>
      </c>
      <c r="B91" s="52" t="s">
        <v>479</v>
      </c>
      <c r="C91" s="151">
        <v>0.38</v>
      </c>
      <c r="D91" s="151">
        <v>0.1776</v>
      </c>
      <c r="E91" s="151">
        <v>0.5615999999999999</v>
      </c>
      <c r="F91" s="151">
        <v>0.2088</v>
      </c>
      <c r="G91" s="151">
        <v>0.5704</v>
      </c>
      <c r="H91" s="151">
        <v>0.2064</v>
      </c>
      <c r="I91" s="151">
        <v>0.5704</v>
      </c>
      <c r="J91" s="151">
        <v>0.2064</v>
      </c>
    </row>
    <row r="92" spans="1:10" ht="18.75">
      <c r="A92" s="68">
        <v>79</v>
      </c>
      <c r="B92" s="52" t="s">
        <v>480</v>
      </c>
      <c r="C92" s="151">
        <v>0.0044</v>
      </c>
      <c r="D92" s="151">
        <v>0.0044</v>
      </c>
      <c r="E92" s="151">
        <v>0.004</v>
      </c>
      <c r="F92" s="151">
        <v>0.004</v>
      </c>
      <c r="G92" s="151">
        <v>0.002</v>
      </c>
      <c r="H92" s="151">
        <v>0.002</v>
      </c>
      <c r="I92" s="151">
        <v>0.002</v>
      </c>
      <c r="J92" s="151">
        <v>0.002</v>
      </c>
    </row>
    <row r="93" spans="1:10" ht="18.75">
      <c r="A93" s="68">
        <v>80</v>
      </c>
      <c r="B93" s="52" t="s">
        <v>481</v>
      </c>
      <c r="C93" s="151">
        <v>0.20959999999999998</v>
      </c>
      <c r="D93" s="151">
        <v>0.03359999999999999</v>
      </c>
      <c r="E93" s="151">
        <v>0.3556</v>
      </c>
      <c r="F93" s="151">
        <v>0.094</v>
      </c>
      <c r="G93" s="151">
        <v>0.352</v>
      </c>
      <c r="H93" s="151">
        <v>0.0848</v>
      </c>
      <c r="I93" s="151">
        <v>0.352</v>
      </c>
      <c r="J93" s="151">
        <v>0.0848</v>
      </c>
    </row>
    <row r="94" spans="1:10" ht="18.75">
      <c r="A94" s="68">
        <v>81</v>
      </c>
      <c r="B94" s="8" t="s">
        <v>482</v>
      </c>
      <c r="C94" s="154">
        <v>0.00216</v>
      </c>
      <c r="D94" s="154">
        <v>0.00033600000000000004</v>
      </c>
      <c r="E94" s="154">
        <v>0.0050880000000000005</v>
      </c>
      <c r="F94" s="154">
        <v>0.000144</v>
      </c>
      <c r="G94" s="154">
        <v>0.0017760000000000002</v>
      </c>
      <c r="H94" s="154">
        <v>4.8E-05</v>
      </c>
      <c r="I94" s="154">
        <v>0.0017760000000000002</v>
      </c>
      <c r="J94" s="154">
        <v>4.8E-05</v>
      </c>
    </row>
    <row r="95" spans="1:10" ht="18.75">
      <c r="A95" s="68">
        <v>82</v>
      </c>
      <c r="B95" s="8" t="s">
        <v>483</v>
      </c>
      <c r="C95" s="154">
        <v>0.0108</v>
      </c>
      <c r="D95" s="154">
        <v>0.013152</v>
      </c>
      <c r="E95" s="154">
        <v>0.049872</v>
      </c>
      <c r="F95" s="154">
        <v>0.04867200000000001</v>
      </c>
      <c r="G95" s="154">
        <v>0.028608</v>
      </c>
      <c r="H95" s="154">
        <v>0.032400000000000005</v>
      </c>
      <c r="I95" s="154">
        <v>0.028608</v>
      </c>
      <c r="J95" s="154">
        <v>0.032400000000000005</v>
      </c>
    </row>
    <row r="96" spans="1:11" ht="18.75">
      <c r="A96" s="68">
        <v>83</v>
      </c>
      <c r="B96" s="8" t="s">
        <v>690</v>
      </c>
      <c r="C96" s="151">
        <v>0</v>
      </c>
      <c r="D96" s="151">
        <v>0</v>
      </c>
      <c r="E96" s="151">
        <v>0</v>
      </c>
      <c r="F96" s="151">
        <v>0</v>
      </c>
      <c r="G96" s="151">
        <v>0</v>
      </c>
      <c r="H96" s="151">
        <v>0</v>
      </c>
      <c r="I96" s="151">
        <v>0</v>
      </c>
      <c r="J96" s="151">
        <v>0</v>
      </c>
      <c r="K96" s="53"/>
    </row>
    <row r="97" spans="1:11" ht="18.75">
      <c r="A97" s="68">
        <v>84</v>
      </c>
      <c r="B97" s="8" t="s">
        <v>629</v>
      </c>
      <c r="C97" s="151">
        <v>0.8847999999999999</v>
      </c>
      <c r="D97" s="151">
        <v>0.3456</v>
      </c>
      <c r="E97" s="151">
        <v>1.4216</v>
      </c>
      <c r="F97" s="151">
        <v>0.39039999999999997</v>
      </c>
      <c r="G97" s="151">
        <v>1.5615999999999999</v>
      </c>
      <c r="H97" s="151">
        <v>0.42560000000000003</v>
      </c>
      <c r="I97" s="151">
        <v>1.5615999999999999</v>
      </c>
      <c r="J97" s="151">
        <v>0.42560000000000003</v>
      </c>
      <c r="K97" s="53"/>
    </row>
    <row r="98" spans="1:11" ht="18.75">
      <c r="A98" s="68">
        <v>85</v>
      </c>
      <c r="B98" s="8" t="s">
        <v>617</v>
      </c>
      <c r="C98" s="151">
        <v>0.2952</v>
      </c>
      <c r="D98" s="151">
        <v>0.1144</v>
      </c>
      <c r="E98" s="151">
        <v>0.5528</v>
      </c>
      <c r="F98" s="151">
        <v>0.1448</v>
      </c>
      <c r="G98" s="151">
        <v>0.5544000000000001</v>
      </c>
      <c r="H98" s="151">
        <v>0.14560000000000003</v>
      </c>
      <c r="I98" s="151">
        <v>0.5544000000000001</v>
      </c>
      <c r="J98" s="151">
        <v>0.14560000000000003</v>
      </c>
      <c r="K98" s="53"/>
    </row>
    <row r="99" spans="1:11" ht="18.75">
      <c r="A99" s="68">
        <v>86</v>
      </c>
      <c r="B99" s="8" t="s">
        <v>618</v>
      </c>
      <c r="C99" s="151">
        <v>0</v>
      </c>
      <c r="D99" s="151">
        <v>0</v>
      </c>
      <c r="E99" s="151">
        <v>0</v>
      </c>
      <c r="F99" s="151">
        <v>0</v>
      </c>
      <c r="G99" s="151">
        <v>0</v>
      </c>
      <c r="H99" s="151">
        <v>0</v>
      </c>
      <c r="I99" s="151">
        <v>0</v>
      </c>
      <c r="J99" s="151">
        <v>0</v>
      </c>
      <c r="K99" s="53"/>
    </row>
    <row r="100" spans="1:11" ht="18.75">
      <c r="A100" s="68">
        <v>87</v>
      </c>
      <c r="B100" s="8" t="s">
        <v>493</v>
      </c>
      <c r="C100" s="151">
        <v>0</v>
      </c>
      <c r="D100" s="151">
        <v>0</v>
      </c>
      <c r="E100" s="151">
        <v>0</v>
      </c>
      <c r="F100" s="151">
        <v>0</v>
      </c>
      <c r="G100" s="151">
        <v>0</v>
      </c>
      <c r="H100" s="151">
        <v>0</v>
      </c>
      <c r="I100" s="151">
        <v>0</v>
      </c>
      <c r="J100" s="151">
        <v>0</v>
      </c>
      <c r="K100" s="53"/>
    </row>
    <row r="101" spans="1:11" ht="18.75">
      <c r="A101" s="68">
        <v>88</v>
      </c>
      <c r="B101" s="8" t="s">
        <v>496</v>
      </c>
      <c r="C101" s="151">
        <v>0</v>
      </c>
      <c r="D101" s="151">
        <v>0</v>
      </c>
      <c r="E101" s="151">
        <v>0</v>
      </c>
      <c r="F101" s="151">
        <v>0</v>
      </c>
      <c r="G101" s="151">
        <v>0</v>
      </c>
      <c r="H101" s="151">
        <v>0</v>
      </c>
      <c r="I101" s="151">
        <v>0</v>
      </c>
      <c r="J101" s="151">
        <v>0</v>
      </c>
      <c r="K101" s="53"/>
    </row>
    <row r="102" spans="1:11" ht="18.75">
      <c r="A102" s="68">
        <v>89</v>
      </c>
      <c r="B102" s="8" t="s">
        <v>497</v>
      </c>
      <c r="C102" s="151">
        <v>0.21384</v>
      </c>
      <c r="D102" s="151">
        <v>0.11591999999999998</v>
      </c>
      <c r="E102" s="151">
        <v>0.30816</v>
      </c>
      <c r="F102" s="151">
        <v>0.11808</v>
      </c>
      <c r="G102" s="151">
        <v>0.36144</v>
      </c>
      <c r="H102" s="151">
        <v>0.12384</v>
      </c>
      <c r="I102" s="151">
        <v>0.36144</v>
      </c>
      <c r="J102" s="151">
        <v>0.12384</v>
      </c>
      <c r="K102" s="53"/>
    </row>
    <row r="103" spans="1:11" ht="18.75">
      <c r="A103" s="68">
        <v>90</v>
      </c>
      <c r="B103" s="8" t="s">
        <v>498</v>
      </c>
      <c r="C103" s="151">
        <v>0.37260000000000004</v>
      </c>
      <c r="D103" s="151">
        <v>0.17928</v>
      </c>
      <c r="E103" s="151">
        <v>0.7516799999999999</v>
      </c>
      <c r="F103" s="151">
        <v>0.18503999999999998</v>
      </c>
      <c r="G103" s="151">
        <v>0.60948</v>
      </c>
      <c r="H103" s="151">
        <v>0.18431999999999998</v>
      </c>
      <c r="I103" s="151">
        <v>0.60948</v>
      </c>
      <c r="J103" s="151">
        <v>0.18431999999999998</v>
      </c>
      <c r="K103" s="53"/>
    </row>
    <row r="104" spans="1:11" ht="18.75">
      <c r="A104" s="68">
        <v>91</v>
      </c>
      <c r="B104" s="8" t="s">
        <v>499</v>
      </c>
      <c r="C104" s="151">
        <v>0.07128</v>
      </c>
      <c r="D104" s="151">
        <v>0.05472</v>
      </c>
      <c r="E104" s="151">
        <v>0.23544</v>
      </c>
      <c r="F104" s="151">
        <v>0.11303999999999999</v>
      </c>
      <c r="G104" s="151">
        <v>0.19080000000000003</v>
      </c>
      <c r="H104" s="151">
        <v>0.12096000000000001</v>
      </c>
      <c r="I104" s="151">
        <v>0.19080000000000003</v>
      </c>
      <c r="J104" s="151">
        <v>0.12096000000000001</v>
      </c>
      <c r="K104" s="53"/>
    </row>
    <row r="105" spans="1:11" ht="18.75">
      <c r="A105" s="68">
        <v>92</v>
      </c>
      <c r="B105" s="8" t="s">
        <v>500</v>
      </c>
      <c r="C105" s="151">
        <v>0.14687999999999998</v>
      </c>
      <c r="D105" s="151">
        <v>0.011519999999999999</v>
      </c>
      <c r="E105" s="151">
        <v>0.25632</v>
      </c>
      <c r="F105" s="151">
        <v>0.0057599999999999995</v>
      </c>
      <c r="G105" s="151">
        <v>0.21983999999999998</v>
      </c>
      <c r="H105" s="151">
        <v>0.00864</v>
      </c>
      <c r="I105" s="151">
        <v>0.21983999999999998</v>
      </c>
      <c r="J105" s="151">
        <v>0.00864</v>
      </c>
      <c r="K105" s="53"/>
    </row>
    <row r="106" spans="1:10" ht="18.75">
      <c r="A106" s="68">
        <v>93</v>
      </c>
      <c r="B106" s="8" t="s">
        <v>619</v>
      </c>
      <c r="C106" s="151">
        <v>0.23616</v>
      </c>
      <c r="D106" s="151">
        <v>0.14112</v>
      </c>
      <c r="E106" s="151">
        <v>0.43560000000000004</v>
      </c>
      <c r="F106" s="151">
        <v>0.14615999999999998</v>
      </c>
      <c r="G106" s="151">
        <v>0.49463999999999997</v>
      </c>
      <c r="H106" s="151">
        <v>0.15408</v>
      </c>
      <c r="I106" s="151">
        <v>0.49463999999999997</v>
      </c>
      <c r="J106" s="151">
        <v>0.15408</v>
      </c>
    </row>
    <row r="107" spans="1:11" ht="18.75">
      <c r="A107" s="68">
        <v>94</v>
      </c>
      <c r="B107" s="8" t="s">
        <v>620</v>
      </c>
      <c r="C107" s="151">
        <v>0.47736</v>
      </c>
      <c r="D107" s="151">
        <v>0.23472</v>
      </c>
      <c r="E107" s="151">
        <v>0.82872</v>
      </c>
      <c r="F107" s="151">
        <v>0.25632</v>
      </c>
      <c r="G107" s="151">
        <v>0.8949600000000001</v>
      </c>
      <c r="H107" s="151">
        <v>0.26496</v>
      </c>
      <c r="I107" s="151">
        <v>0.8949600000000001</v>
      </c>
      <c r="J107" s="151">
        <v>0.26496</v>
      </c>
      <c r="K107" s="53"/>
    </row>
    <row r="108" spans="1:11" ht="18.75">
      <c r="A108" s="68">
        <v>95</v>
      </c>
      <c r="B108" s="8" t="s">
        <v>490</v>
      </c>
      <c r="C108" s="151">
        <v>0</v>
      </c>
      <c r="D108" s="151">
        <v>0</v>
      </c>
      <c r="E108" s="151">
        <v>0</v>
      </c>
      <c r="F108" s="151">
        <v>0</v>
      </c>
      <c r="G108" s="151">
        <v>0</v>
      </c>
      <c r="H108" s="151">
        <v>0</v>
      </c>
      <c r="I108" s="151">
        <v>0</v>
      </c>
      <c r="J108" s="151">
        <v>0</v>
      </c>
      <c r="K108" s="53"/>
    </row>
    <row r="109" spans="1:11" ht="18.75">
      <c r="A109" s="68">
        <v>96</v>
      </c>
      <c r="B109" s="8" t="s">
        <v>621</v>
      </c>
      <c r="C109" s="151">
        <v>0.6148800000000001</v>
      </c>
      <c r="D109" s="151">
        <v>0.25128</v>
      </c>
      <c r="E109" s="151">
        <v>1.09872</v>
      </c>
      <c r="F109" s="151">
        <v>0.29448</v>
      </c>
      <c r="G109" s="151">
        <v>0.91224</v>
      </c>
      <c r="H109" s="151">
        <v>0.29016</v>
      </c>
      <c r="I109" s="151">
        <v>0.91224</v>
      </c>
      <c r="J109" s="151">
        <v>0.29016</v>
      </c>
      <c r="K109" s="53"/>
    </row>
    <row r="110" spans="1:11" ht="18.75">
      <c r="A110" s="68">
        <v>97</v>
      </c>
      <c r="B110" s="8" t="s">
        <v>489</v>
      </c>
      <c r="C110" s="151">
        <v>0.03312</v>
      </c>
      <c r="D110" s="151">
        <v>0.01584</v>
      </c>
      <c r="E110" s="151">
        <v>0.04824</v>
      </c>
      <c r="F110" s="151">
        <v>0.025920000000000002</v>
      </c>
      <c r="G110" s="151">
        <v>0.02736</v>
      </c>
      <c r="H110" s="151">
        <v>0.0072</v>
      </c>
      <c r="I110" s="151">
        <v>0.02736</v>
      </c>
      <c r="J110" s="151">
        <v>0.0072</v>
      </c>
      <c r="K110" s="53"/>
    </row>
    <row r="111" spans="1:11" ht="18.75">
      <c r="A111" s="68">
        <v>98</v>
      </c>
      <c r="B111" s="8" t="s">
        <v>488</v>
      </c>
      <c r="C111" s="151">
        <v>0.60048</v>
      </c>
      <c r="D111" s="151">
        <v>0.38088</v>
      </c>
      <c r="E111" s="151">
        <v>1.14192</v>
      </c>
      <c r="F111" s="151">
        <v>0.38232000000000005</v>
      </c>
      <c r="G111" s="151">
        <v>1.0152</v>
      </c>
      <c r="H111" s="151">
        <v>0.37007999999999996</v>
      </c>
      <c r="I111" s="151">
        <v>1.0152</v>
      </c>
      <c r="J111" s="151">
        <v>0.37007999999999996</v>
      </c>
      <c r="K111" s="53"/>
    </row>
    <row r="112" spans="1:11" ht="18.75">
      <c r="A112" s="68">
        <v>99</v>
      </c>
      <c r="B112" s="8" t="s">
        <v>622</v>
      </c>
      <c r="C112" s="151">
        <v>0.3376799999999999</v>
      </c>
      <c r="D112" s="151">
        <v>0.22752</v>
      </c>
      <c r="E112" s="151">
        <v>0.52488</v>
      </c>
      <c r="F112" s="151">
        <v>0.25272</v>
      </c>
      <c r="G112" s="151">
        <v>0.5364</v>
      </c>
      <c r="H112" s="151">
        <v>0.25272</v>
      </c>
      <c r="I112" s="151">
        <v>0.5364</v>
      </c>
      <c r="J112" s="151">
        <v>0.25272</v>
      </c>
      <c r="K112" s="53"/>
    </row>
    <row r="113" spans="1:11" ht="18.75">
      <c r="A113" s="68">
        <v>100</v>
      </c>
      <c r="B113" s="8" t="s">
        <v>623</v>
      </c>
      <c r="C113" s="151">
        <v>0.4152</v>
      </c>
      <c r="D113" s="151">
        <v>0.39239999999999997</v>
      </c>
      <c r="E113" s="151">
        <v>0.5868</v>
      </c>
      <c r="F113" s="151">
        <v>0.432</v>
      </c>
      <c r="G113" s="151">
        <v>0.5544</v>
      </c>
      <c r="H113" s="151">
        <v>0.426</v>
      </c>
      <c r="I113" s="151">
        <v>0.5544</v>
      </c>
      <c r="J113" s="151">
        <v>0.426</v>
      </c>
      <c r="K113" s="53"/>
    </row>
    <row r="114" spans="1:11" ht="18.75">
      <c r="A114" s="68">
        <v>101</v>
      </c>
      <c r="B114" s="8" t="s">
        <v>485</v>
      </c>
      <c r="C114" s="151">
        <v>0.0012</v>
      </c>
      <c r="D114" s="151">
        <v>0.0012</v>
      </c>
      <c r="E114" s="151">
        <v>0.0012</v>
      </c>
      <c r="F114" s="151">
        <v>0.0012</v>
      </c>
      <c r="G114" s="151">
        <v>0</v>
      </c>
      <c r="H114" s="151">
        <v>0</v>
      </c>
      <c r="I114" s="151">
        <v>0</v>
      </c>
      <c r="J114" s="151">
        <v>0</v>
      </c>
      <c r="K114" s="53"/>
    </row>
    <row r="115" spans="1:11" ht="18.75">
      <c r="A115" s="68">
        <v>102</v>
      </c>
      <c r="B115" s="8" t="s">
        <v>624</v>
      </c>
      <c r="C115" s="151">
        <v>0.10512</v>
      </c>
      <c r="D115" s="151">
        <v>0.04968</v>
      </c>
      <c r="E115" s="151">
        <v>0.40391999999999995</v>
      </c>
      <c r="F115" s="151">
        <v>0.10584</v>
      </c>
      <c r="G115" s="151">
        <v>0.13896</v>
      </c>
      <c r="H115" s="151">
        <v>0.05328</v>
      </c>
      <c r="I115" s="151">
        <v>0.13896</v>
      </c>
      <c r="J115" s="151">
        <v>0.05328</v>
      </c>
      <c r="K115" s="53"/>
    </row>
    <row r="116" spans="1:11" ht="18.75">
      <c r="A116" s="68">
        <v>103</v>
      </c>
      <c r="B116" s="8" t="s">
        <v>625</v>
      </c>
      <c r="C116" s="151">
        <v>0.08136</v>
      </c>
      <c r="D116" s="151">
        <v>0.0396</v>
      </c>
      <c r="E116" s="151">
        <v>0.15192000000000003</v>
      </c>
      <c r="F116" s="151">
        <v>0.09287999999999999</v>
      </c>
      <c r="G116" s="151">
        <v>0.07776000000000001</v>
      </c>
      <c r="H116" s="151">
        <v>0.03312</v>
      </c>
      <c r="I116" s="151">
        <v>0.07776000000000001</v>
      </c>
      <c r="J116" s="151">
        <v>0.03312</v>
      </c>
      <c r="K116" s="53"/>
    </row>
    <row r="117" spans="1:11" ht="18.75">
      <c r="A117" s="68">
        <v>104</v>
      </c>
      <c r="B117" s="8" t="s">
        <v>626</v>
      </c>
      <c r="C117" s="151">
        <v>0.0756</v>
      </c>
      <c r="D117" s="151">
        <v>0.048240000000000005</v>
      </c>
      <c r="E117" s="151">
        <v>0.12816</v>
      </c>
      <c r="F117" s="151">
        <v>0.060480000000000006</v>
      </c>
      <c r="G117" s="151">
        <v>0.14904000000000003</v>
      </c>
      <c r="H117" s="151">
        <v>0.05256</v>
      </c>
      <c r="I117" s="151">
        <v>0.14904000000000003</v>
      </c>
      <c r="J117" s="151">
        <v>0.05256</v>
      </c>
      <c r="K117" s="53"/>
    </row>
    <row r="118" spans="1:11" ht="18.75">
      <c r="A118" s="68">
        <v>105</v>
      </c>
      <c r="B118" s="8" t="s">
        <v>627</v>
      </c>
      <c r="C118" s="151">
        <v>0.19560000000000002</v>
      </c>
      <c r="D118" s="151">
        <v>0.24</v>
      </c>
      <c r="E118" s="151">
        <v>0.4716</v>
      </c>
      <c r="F118" s="151">
        <v>0.39479999999999993</v>
      </c>
      <c r="G118" s="151">
        <v>0.51</v>
      </c>
      <c r="H118" s="151">
        <v>0.4032</v>
      </c>
      <c r="I118" s="151">
        <v>0.51</v>
      </c>
      <c r="J118" s="151">
        <v>0.4032</v>
      </c>
      <c r="K118" s="53"/>
    </row>
    <row r="119" spans="1:10" ht="18.75">
      <c r="A119" s="68">
        <v>106</v>
      </c>
      <c r="B119" s="8" t="s">
        <v>628</v>
      </c>
      <c r="C119" s="151">
        <v>0.45936</v>
      </c>
      <c r="D119" s="151">
        <v>0.24624000000000001</v>
      </c>
      <c r="E119" s="151">
        <v>0.8208</v>
      </c>
      <c r="F119" s="151">
        <v>0.24408</v>
      </c>
      <c r="G119" s="151">
        <v>0.75528</v>
      </c>
      <c r="H119" s="151">
        <v>0.25776</v>
      </c>
      <c r="I119" s="151">
        <v>0.75528</v>
      </c>
      <c r="J119" s="151">
        <v>0.25776</v>
      </c>
    </row>
    <row r="120" spans="1:10" ht="18.75">
      <c r="A120" s="68">
        <v>107</v>
      </c>
      <c r="B120" s="8" t="s">
        <v>508</v>
      </c>
      <c r="C120" s="154">
        <v>0.003528</v>
      </c>
      <c r="D120" s="154">
        <v>0.00012</v>
      </c>
      <c r="E120" s="154">
        <v>0.0046559999999999995</v>
      </c>
      <c r="F120" s="154">
        <v>4.8E-05</v>
      </c>
      <c r="G120" s="154">
        <v>0.0038880000000000004</v>
      </c>
      <c r="H120" s="154">
        <v>4.8E-05</v>
      </c>
      <c r="I120" s="154">
        <v>0.0038880000000000004</v>
      </c>
      <c r="J120" s="154">
        <v>4.8E-05</v>
      </c>
    </row>
    <row r="121" spans="1:10" ht="18.75">
      <c r="A121" s="68">
        <v>108</v>
      </c>
      <c r="B121" s="8" t="s">
        <v>509</v>
      </c>
      <c r="C121" s="151">
        <v>0</v>
      </c>
      <c r="D121" s="151">
        <v>0</v>
      </c>
      <c r="E121" s="151">
        <v>0</v>
      </c>
      <c r="F121" s="151">
        <v>0</v>
      </c>
      <c r="G121" s="151">
        <v>0</v>
      </c>
      <c r="H121" s="151">
        <v>0</v>
      </c>
      <c r="I121" s="151">
        <v>0</v>
      </c>
      <c r="J121" s="151">
        <v>0</v>
      </c>
    </row>
    <row r="122" spans="1:10" ht="18.75">
      <c r="A122" s="68">
        <v>109</v>
      </c>
      <c r="B122" s="8" t="s">
        <v>510</v>
      </c>
      <c r="C122" s="151">
        <v>0</v>
      </c>
      <c r="D122" s="151">
        <v>0</v>
      </c>
      <c r="E122" s="151">
        <v>0</v>
      </c>
      <c r="F122" s="151">
        <v>0</v>
      </c>
      <c r="G122" s="151">
        <v>0</v>
      </c>
      <c r="H122" s="151">
        <v>0</v>
      </c>
      <c r="I122" s="151">
        <v>0</v>
      </c>
      <c r="J122" s="151">
        <v>0</v>
      </c>
    </row>
    <row r="123" spans="1:10" ht="18.75">
      <c r="A123" s="68">
        <v>110</v>
      </c>
      <c r="B123" s="8" t="s">
        <v>511</v>
      </c>
      <c r="C123" s="151">
        <v>0.10008</v>
      </c>
      <c r="D123" s="151">
        <v>0.05904</v>
      </c>
      <c r="E123" s="151">
        <v>0.14759999999999998</v>
      </c>
      <c r="F123" s="151">
        <v>0.055439999999999996</v>
      </c>
      <c r="G123" s="151">
        <v>0.14328</v>
      </c>
      <c r="H123" s="151">
        <v>0.056159999999999995</v>
      </c>
      <c r="I123" s="151">
        <v>0.14328</v>
      </c>
      <c r="J123" s="151">
        <v>0.056159999999999995</v>
      </c>
    </row>
    <row r="124" spans="1:10" ht="18.75">
      <c r="A124" s="68">
        <v>111</v>
      </c>
      <c r="B124" s="8" t="s">
        <v>512</v>
      </c>
      <c r="C124" s="151">
        <v>0.007679999999999999</v>
      </c>
      <c r="D124" s="151">
        <v>0.0038399999999999997</v>
      </c>
      <c r="E124" s="151">
        <v>0.006719999999999999</v>
      </c>
      <c r="F124" s="151">
        <v>0.0019199999999999998</v>
      </c>
      <c r="G124" s="151">
        <v>0.011519999999999999</v>
      </c>
      <c r="H124" s="151">
        <v>0.006719999999999999</v>
      </c>
      <c r="I124" s="151">
        <v>0.011519999999999999</v>
      </c>
      <c r="J124" s="151">
        <v>0.006719999999999999</v>
      </c>
    </row>
    <row r="125" spans="1:10" ht="18.75">
      <c r="A125" s="68">
        <v>112</v>
      </c>
      <c r="B125" s="8" t="s">
        <v>513</v>
      </c>
      <c r="C125" s="151">
        <v>0.0014399999999999999</v>
      </c>
      <c r="D125" s="151">
        <v>0.0014399999999999999</v>
      </c>
      <c r="E125" s="151">
        <v>0.012240000000000001</v>
      </c>
      <c r="F125" s="151">
        <v>0.0072</v>
      </c>
      <c r="G125" s="151">
        <v>0.0014399999999999999</v>
      </c>
      <c r="H125" s="151">
        <v>0.0014399999999999999</v>
      </c>
      <c r="I125" s="151">
        <v>0.0014399999999999999</v>
      </c>
      <c r="J125" s="151">
        <v>0.0014399999999999999</v>
      </c>
    </row>
    <row r="126" spans="1:10" ht="18.75">
      <c r="A126" s="68">
        <v>113</v>
      </c>
      <c r="B126" s="8" t="s">
        <v>514</v>
      </c>
      <c r="C126" s="151">
        <v>0.05976000000000001</v>
      </c>
      <c r="D126" s="151">
        <v>0.0144</v>
      </c>
      <c r="E126" s="151">
        <v>0.108</v>
      </c>
      <c r="F126" s="151">
        <v>0.02232</v>
      </c>
      <c r="G126" s="151">
        <v>0.12024</v>
      </c>
      <c r="H126" s="151">
        <v>0.023039999999999998</v>
      </c>
      <c r="I126" s="151">
        <v>0.12024</v>
      </c>
      <c r="J126" s="151">
        <v>0.023039999999999998</v>
      </c>
    </row>
    <row r="127" spans="1:10" ht="18.75">
      <c r="A127" s="68">
        <v>114</v>
      </c>
      <c r="B127" s="8" t="s">
        <v>515</v>
      </c>
      <c r="C127" s="151">
        <v>0.051840000000000004</v>
      </c>
      <c r="D127" s="151">
        <v>0.028799999999999996</v>
      </c>
      <c r="E127" s="151">
        <v>0.09720000000000001</v>
      </c>
      <c r="F127" s="151">
        <v>0.03384</v>
      </c>
      <c r="G127" s="151">
        <v>0.06264</v>
      </c>
      <c r="H127" s="151">
        <v>0.023039999999999998</v>
      </c>
      <c r="I127" s="151">
        <v>0.06264</v>
      </c>
      <c r="J127" s="151">
        <v>0.023039999999999998</v>
      </c>
    </row>
    <row r="128" spans="1:10" ht="18.75">
      <c r="A128" s="68">
        <v>115</v>
      </c>
      <c r="B128" s="8" t="s">
        <v>516</v>
      </c>
      <c r="C128" s="151">
        <v>0.21888</v>
      </c>
      <c r="D128" s="151">
        <v>0.0792</v>
      </c>
      <c r="E128" s="151">
        <v>0.32327999999999996</v>
      </c>
      <c r="F128" s="151">
        <v>0.08856</v>
      </c>
      <c r="G128" s="151">
        <v>0.29592</v>
      </c>
      <c r="H128" s="151">
        <v>0.09</v>
      </c>
      <c r="I128" s="151">
        <v>0.29592</v>
      </c>
      <c r="J128" s="151">
        <v>0.09</v>
      </c>
    </row>
    <row r="129" spans="1:10" ht="18.75">
      <c r="A129" s="68">
        <v>116</v>
      </c>
      <c r="B129" s="8" t="s">
        <v>517</v>
      </c>
      <c r="C129" s="151">
        <v>0.144</v>
      </c>
      <c r="D129" s="151">
        <v>0</v>
      </c>
      <c r="E129" s="151">
        <v>0.2256</v>
      </c>
      <c r="F129" s="151">
        <v>0.0012</v>
      </c>
      <c r="G129" s="151">
        <v>0.31439999999999996</v>
      </c>
      <c r="H129" s="151">
        <v>0.0035999999999999995</v>
      </c>
      <c r="I129" s="151">
        <v>0.31439999999999996</v>
      </c>
      <c r="J129" s="151">
        <v>0.0035999999999999995</v>
      </c>
    </row>
    <row r="130" spans="1:10" ht="18.75">
      <c r="A130" s="68">
        <v>117</v>
      </c>
      <c r="B130" s="8" t="s">
        <v>518</v>
      </c>
      <c r="C130" s="151">
        <v>0.6287999999999999</v>
      </c>
      <c r="D130" s="151">
        <v>0.2328</v>
      </c>
      <c r="E130" s="151">
        <v>1.0928000000000002</v>
      </c>
      <c r="F130" s="151">
        <v>0.3192</v>
      </c>
      <c r="G130" s="151">
        <v>1.2207999999999999</v>
      </c>
      <c r="H130" s="151">
        <v>0.3464</v>
      </c>
      <c r="I130" s="151">
        <v>1.2207999999999999</v>
      </c>
      <c r="J130" s="151">
        <v>0.3464</v>
      </c>
    </row>
    <row r="131" spans="1:10" ht="18.75">
      <c r="A131" s="68">
        <v>118</v>
      </c>
      <c r="B131" s="8" t="s">
        <v>519</v>
      </c>
      <c r="C131" s="151">
        <v>0.6312000000000001</v>
      </c>
      <c r="D131" s="151">
        <v>0.2184</v>
      </c>
      <c r="E131" s="151">
        <v>1.1316</v>
      </c>
      <c r="F131" s="151">
        <v>0.288</v>
      </c>
      <c r="G131" s="151">
        <v>1.1472</v>
      </c>
      <c r="H131" s="151">
        <v>0.29519999999999996</v>
      </c>
      <c r="I131" s="151">
        <v>1.1472</v>
      </c>
      <c r="J131" s="151">
        <v>0.29519999999999996</v>
      </c>
    </row>
    <row r="132" spans="1:10" ht="18.75">
      <c r="A132" s="68">
        <v>119</v>
      </c>
      <c r="B132" s="8" t="s">
        <v>520</v>
      </c>
      <c r="C132" s="151">
        <v>0.384</v>
      </c>
      <c r="D132" s="151">
        <v>0.114</v>
      </c>
      <c r="E132" s="151">
        <v>0.69</v>
      </c>
      <c r="F132" s="151">
        <v>0.1644</v>
      </c>
      <c r="G132" s="151">
        <v>0.6876</v>
      </c>
      <c r="H132" s="151">
        <v>0.1644</v>
      </c>
      <c r="I132" s="151">
        <v>0.6876</v>
      </c>
      <c r="J132" s="151">
        <v>0.1644</v>
      </c>
    </row>
    <row r="133" spans="1:10" ht="18.75">
      <c r="A133" s="68">
        <v>120</v>
      </c>
      <c r="B133" s="8" t="s">
        <v>521</v>
      </c>
      <c r="C133" s="151">
        <v>0.324</v>
      </c>
      <c r="D133" s="151">
        <v>0.1168</v>
      </c>
      <c r="E133" s="151">
        <v>0.5064</v>
      </c>
      <c r="F133" s="151">
        <v>0.148</v>
      </c>
      <c r="G133" s="151">
        <v>0.62</v>
      </c>
      <c r="H133" s="151">
        <v>0.18239999999999998</v>
      </c>
      <c r="I133" s="151">
        <v>0.62</v>
      </c>
      <c r="J133" s="151">
        <v>0.18239999999999998</v>
      </c>
    </row>
    <row r="134" spans="1:10" ht="18.75">
      <c r="A134" s="68">
        <v>121</v>
      </c>
      <c r="B134" s="8" t="s">
        <v>522</v>
      </c>
      <c r="C134" s="151">
        <v>0.234</v>
      </c>
      <c r="D134" s="151">
        <v>0.066</v>
      </c>
      <c r="E134" s="151">
        <v>0.2676</v>
      </c>
      <c r="F134" s="151">
        <v>0.037200000000000004</v>
      </c>
      <c r="G134" s="151">
        <v>0.252</v>
      </c>
      <c r="H134" s="151">
        <v>0.04440000000000001</v>
      </c>
      <c r="I134" s="151">
        <v>0.252</v>
      </c>
      <c r="J134" s="151">
        <v>0.04440000000000001</v>
      </c>
    </row>
    <row r="135" spans="1:10" ht="18.75">
      <c r="A135" s="68">
        <v>122</v>
      </c>
      <c r="B135" s="8" t="s">
        <v>523</v>
      </c>
      <c r="C135" s="151">
        <v>0.024</v>
      </c>
      <c r="D135" s="151">
        <v>0</v>
      </c>
      <c r="E135" s="151">
        <v>0.033</v>
      </c>
      <c r="F135" s="151">
        <v>0</v>
      </c>
      <c r="G135" s="151">
        <v>0.042</v>
      </c>
      <c r="H135" s="151">
        <v>0</v>
      </c>
      <c r="I135" s="151">
        <v>0.042</v>
      </c>
      <c r="J135" s="151">
        <v>0</v>
      </c>
    </row>
    <row r="136" spans="1:10" ht="18.75">
      <c r="A136" s="68">
        <v>123</v>
      </c>
      <c r="B136" s="8" t="s">
        <v>524</v>
      </c>
      <c r="C136" s="151">
        <v>0.21480000000000002</v>
      </c>
      <c r="D136" s="151">
        <v>0</v>
      </c>
      <c r="E136" s="151">
        <v>0.3528</v>
      </c>
      <c r="F136" s="151">
        <v>0</v>
      </c>
      <c r="G136" s="151">
        <v>0.28320000000000006</v>
      </c>
      <c r="H136" s="151">
        <v>0</v>
      </c>
      <c r="I136" s="151">
        <v>0.28320000000000006</v>
      </c>
      <c r="J136" s="151">
        <v>0</v>
      </c>
    </row>
    <row r="137" spans="1:10" ht="18.75">
      <c r="A137" s="68">
        <v>124</v>
      </c>
      <c r="B137" s="8" t="s">
        <v>525</v>
      </c>
      <c r="C137" s="151">
        <v>0.27479999999999993</v>
      </c>
      <c r="D137" s="151">
        <v>0.1056</v>
      </c>
      <c r="E137" s="151">
        <v>0.49560000000000004</v>
      </c>
      <c r="F137" s="151">
        <v>0.1728</v>
      </c>
      <c r="G137" s="151">
        <v>0.498</v>
      </c>
      <c r="H137" s="151">
        <v>0.144</v>
      </c>
      <c r="I137" s="151">
        <v>0.498</v>
      </c>
      <c r="J137" s="151">
        <v>0.144</v>
      </c>
    </row>
    <row r="138" spans="1:10" ht="18.75">
      <c r="A138" s="68">
        <v>125</v>
      </c>
      <c r="B138" s="8" t="s">
        <v>526</v>
      </c>
      <c r="C138" s="151">
        <v>0.1248</v>
      </c>
      <c r="D138" s="151">
        <v>0.016800000000000002</v>
      </c>
      <c r="E138" s="151">
        <v>0.21359999999999998</v>
      </c>
      <c r="F138" s="151">
        <v>0.072</v>
      </c>
      <c r="G138" s="151">
        <v>0.21719999999999998</v>
      </c>
      <c r="H138" s="151">
        <v>0.0528</v>
      </c>
      <c r="I138" s="151">
        <v>0.21719999999999998</v>
      </c>
      <c r="J138" s="151">
        <v>0.0528</v>
      </c>
    </row>
    <row r="139" spans="1:10" ht="18.75">
      <c r="A139" s="68">
        <v>126</v>
      </c>
      <c r="B139" s="8" t="s">
        <v>527</v>
      </c>
      <c r="C139" s="151">
        <v>0.0456</v>
      </c>
      <c r="D139" s="151">
        <v>0.0072</v>
      </c>
      <c r="E139" s="151">
        <v>0.09359999999999999</v>
      </c>
      <c r="F139" s="151">
        <v>0.0264</v>
      </c>
      <c r="G139" s="151">
        <v>0.1164</v>
      </c>
      <c r="H139" s="151">
        <v>0.03</v>
      </c>
      <c r="I139" s="151">
        <v>0.1164</v>
      </c>
      <c r="J139" s="151">
        <v>0.03</v>
      </c>
    </row>
    <row r="140" spans="1:10" ht="18.75">
      <c r="A140" s="68">
        <v>127</v>
      </c>
      <c r="B140" s="8" t="s">
        <v>666</v>
      </c>
      <c r="C140" s="151">
        <v>0.2424</v>
      </c>
      <c r="D140" s="151">
        <v>0</v>
      </c>
      <c r="E140" s="151">
        <v>0.4208</v>
      </c>
      <c r="F140" s="151">
        <v>0.0008</v>
      </c>
      <c r="G140" s="151">
        <v>0.44160000000000005</v>
      </c>
      <c r="H140" s="151">
        <v>0</v>
      </c>
      <c r="I140" s="151">
        <v>0.44160000000000005</v>
      </c>
      <c r="J140" s="151">
        <v>0</v>
      </c>
    </row>
    <row r="141" spans="1:10" ht="18.75">
      <c r="A141" s="68"/>
      <c r="B141" s="8" t="s">
        <v>673</v>
      </c>
      <c r="C141" s="151">
        <v>0.0237</v>
      </c>
      <c r="D141" s="151">
        <v>0</v>
      </c>
      <c r="E141" s="151">
        <v>0.044700000000000004</v>
      </c>
      <c r="F141" s="151">
        <v>0.006900000000000001</v>
      </c>
      <c r="G141" s="151">
        <v>0.053700000000000005</v>
      </c>
      <c r="H141" s="151">
        <v>0.0021000000000000003</v>
      </c>
      <c r="I141" s="151">
        <v>0.053700000000000005</v>
      </c>
      <c r="J141" s="151">
        <v>0.0021000000000000003</v>
      </c>
    </row>
    <row r="142" spans="1:10" ht="18.75">
      <c r="A142" s="68"/>
      <c r="B142" s="8" t="s">
        <v>674</v>
      </c>
      <c r="C142" s="151">
        <v>0</v>
      </c>
      <c r="D142" s="151">
        <v>0</v>
      </c>
      <c r="E142" s="151">
        <v>0</v>
      </c>
      <c r="F142" s="151">
        <v>0</v>
      </c>
      <c r="G142" s="151">
        <v>0.0003</v>
      </c>
      <c r="H142" s="151">
        <v>0.0003</v>
      </c>
      <c r="I142" s="151">
        <v>0.0003</v>
      </c>
      <c r="J142" s="151">
        <v>0.0003</v>
      </c>
    </row>
    <row r="143" spans="1:11" ht="18.75">
      <c r="A143" s="68">
        <v>128</v>
      </c>
      <c r="B143" s="8" t="s">
        <v>528</v>
      </c>
      <c r="C143" s="151">
        <v>0.01692</v>
      </c>
      <c r="D143" s="151">
        <v>0.00252</v>
      </c>
      <c r="E143" s="151">
        <v>0.02268</v>
      </c>
      <c r="F143" s="151">
        <v>0.00252</v>
      </c>
      <c r="G143" s="151">
        <v>0.03348</v>
      </c>
      <c r="H143" s="151">
        <v>0.00468</v>
      </c>
      <c r="I143" s="151">
        <v>0.03348</v>
      </c>
      <c r="J143" s="151">
        <v>0.00468</v>
      </c>
      <c r="K143" s="53"/>
    </row>
    <row r="144" spans="1:11" ht="18.75">
      <c r="A144" s="68">
        <v>129</v>
      </c>
      <c r="B144" s="8" t="s">
        <v>529</v>
      </c>
      <c r="C144" s="151">
        <v>0</v>
      </c>
      <c r="D144" s="151">
        <v>0</v>
      </c>
      <c r="E144" s="151">
        <v>0</v>
      </c>
      <c r="F144" s="151">
        <v>0</v>
      </c>
      <c r="G144" s="151">
        <v>0</v>
      </c>
      <c r="H144" s="151">
        <v>0</v>
      </c>
      <c r="I144" s="151">
        <v>0</v>
      </c>
      <c r="J144" s="151">
        <v>0</v>
      </c>
      <c r="K144" s="53"/>
    </row>
    <row r="145" spans="1:11" ht="18.75">
      <c r="A145" s="68">
        <v>130</v>
      </c>
      <c r="B145" s="8" t="s">
        <v>530</v>
      </c>
      <c r="C145" s="151">
        <v>0</v>
      </c>
      <c r="D145" s="151">
        <v>0</v>
      </c>
      <c r="E145" s="151">
        <v>0</v>
      </c>
      <c r="F145" s="151">
        <v>0</v>
      </c>
      <c r="G145" s="151">
        <v>0</v>
      </c>
      <c r="H145" s="151">
        <v>0</v>
      </c>
      <c r="I145" s="151">
        <v>0</v>
      </c>
      <c r="J145" s="151">
        <v>0</v>
      </c>
      <c r="K145" s="53"/>
    </row>
    <row r="146" spans="1:11" ht="18.75">
      <c r="A146" s="68">
        <v>131</v>
      </c>
      <c r="B146" s="8" t="s">
        <v>531</v>
      </c>
      <c r="C146" s="151">
        <v>0.14904</v>
      </c>
      <c r="D146" s="151">
        <v>0.12672</v>
      </c>
      <c r="E146" s="151">
        <v>0.22428</v>
      </c>
      <c r="F146" s="151">
        <v>0.11736</v>
      </c>
      <c r="G146" s="151">
        <v>0.25128</v>
      </c>
      <c r="H146" s="151">
        <v>0.1206</v>
      </c>
      <c r="I146" s="151">
        <v>0.25128</v>
      </c>
      <c r="J146" s="151">
        <v>0.1206</v>
      </c>
      <c r="K146" s="53"/>
    </row>
    <row r="147" spans="1:11" ht="18.75">
      <c r="A147" s="68">
        <v>132</v>
      </c>
      <c r="B147" s="8" t="s">
        <v>665</v>
      </c>
      <c r="C147" s="151">
        <v>0.02952</v>
      </c>
      <c r="D147" s="151">
        <v>0.02232</v>
      </c>
      <c r="E147" s="151">
        <v>0.04428</v>
      </c>
      <c r="F147" s="151">
        <v>0.01476</v>
      </c>
      <c r="G147" s="151">
        <v>0.06012000000000001</v>
      </c>
      <c r="H147" s="151">
        <v>0.01512</v>
      </c>
      <c r="I147" s="151">
        <v>0.06012000000000001</v>
      </c>
      <c r="J147" s="151">
        <v>0.01512</v>
      </c>
      <c r="K147" s="53"/>
    </row>
    <row r="148" spans="1:11" ht="18.75">
      <c r="A148" s="68">
        <v>133</v>
      </c>
      <c r="B148" s="8" t="s">
        <v>532</v>
      </c>
      <c r="C148" s="151">
        <v>0.09648</v>
      </c>
      <c r="D148" s="151">
        <v>0.06264</v>
      </c>
      <c r="E148" s="151">
        <v>0.14328</v>
      </c>
      <c r="F148" s="151">
        <v>0.055799999999999995</v>
      </c>
      <c r="G148" s="151">
        <v>0.17532</v>
      </c>
      <c r="H148" s="151">
        <v>0.06192</v>
      </c>
      <c r="I148" s="151">
        <v>0.17532</v>
      </c>
      <c r="J148" s="151">
        <v>0.06192</v>
      </c>
      <c r="K148" s="53"/>
    </row>
    <row r="149" spans="1:10" ht="18.75">
      <c r="A149" s="68">
        <v>134</v>
      </c>
      <c r="B149" s="8" t="s">
        <v>533</v>
      </c>
      <c r="C149" s="151">
        <v>0.04908</v>
      </c>
      <c r="D149" s="151">
        <v>0.040799999999999996</v>
      </c>
      <c r="E149" s="151">
        <v>0.08747999999999999</v>
      </c>
      <c r="F149" s="151">
        <v>0.03996</v>
      </c>
      <c r="G149" s="151">
        <v>0.11748</v>
      </c>
      <c r="H149" s="151">
        <v>0.03972</v>
      </c>
      <c r="I149" s="151">
        <v>0.11748</v>
      </c>
      <c r="J149" s="151">
        <v>0.03972</v>
      </c>
    </row>
    <row r="150" spans="1:10" ht="18.75">
      <c r="A150" s="68">
        <v>135</v>
      </c>
      <c r="B150" s="8" t="s">
        <v>534</v>
      </c>
      <c r="C150" s="151">
        <v>0.19296</v>
      </c>
      <c r="D150" s="151">
        <v>0.10008</v>
      </c>
      <c r="E150" s="151">
        <v>0.36024</v>
      </c>
      <c r="F150" s="151">
        <v>0.10704</v>
      </c>
      <c r="G150" s="151">
        <v>0.35256</v>
      </c>
      <c r="H150" s="151">
        <v>0.11087999999999999</v>
      </c>
      <c r="I150" s="151">
        <v>0.35256</v>
      </c>
      <c r="J150" s="151">
        <v>0.11087999999999999</v>
      </c>
    </row>
    <row r="151" spans="1:10" ht="18.75">
      <c r="A151" s="68">
        <v>136</v>
      </c>
      <c r="B151" s="8" t="s">
        <v>535</v>
      </c>
      <c r="C151" s="154">
        <v>0.008016</v>
      </c>
      <c r="D151" s="154">
        <v>0.0026880000000000003</v>
      </c>
      <c r="E151" s="154">
        <v>0.008712</v>
      </c>
      <c r="F151" s="154">
        <v>0.002784</v>
      </c>
      <c r="G151" s="154">
        <v>0.011424</v>
      </c>
      <c r="H151" s="154">
        <v>0.0034800000000000005</v>
      </c>
      <c r="I151" s="154">
        <v>0.011424</v>
      </c>
      <c r="J151" s="154">
        <v>0.0034800000000000005</v>
      </c>
    </row>
    <row r="152" spans="1:10" ht="18.75">
      <c r="A152" s="68">
        <v>137</v>
      </c>
      <c r="B152" s="8" t="s">
        <v>536</v>
      </c>
      <c r="C152" s="154">
        <v>0.00691</v>
      </c>
      <c r="D152" s="154">
        <v>0.00266</v>
      </c>
      <c r="E152" s="154">
        <v>0.012119999999999999</v>
      </c>
      <c r="F152" s="154">
        <v>0.00323</v>
      </c>
      <c r="G152" s="154">
        <v>0.01062</v>
      </c>
      <c r="H152" s="154">
        <v>0.00354</v>
      </c>
      <c r="I152" s="154">
        <v>0.01062</v>
      </c>
      <c r="J152" s="154">
        <v>0.00354</v>
      </c>
    </row>
    <row r="153" spans="1:10" ht="18.75">
      <c r="A153" s="68">
        <v>138</v>
      </c>
      <c r="B153" s="8" t="s">
        <v>537</v>
      </c>
      <c r="C153" s="154">
        <v>0.022032</v>
      </c>
      <c r="D153" s="154">
        <v>0.0077599999999999995</v>
      </c>
      <c r="E153" s="154">
        <v>0.0316</v>
      </c>
      <c r="F153" s="154">
        <v>0.00808</v>
      </c>
      <c r="G153" s="154">
        <v>0.039439999999999996</v>
      </c>
      <c r="H153" s="154">
        <v>0.010864</v>
      </c>
      <c r="I153" s="154">
        <v>0.039439999999999996</v>
      </c>
      <c r="J153" s="154">
        <v>0.010864</v>
      </c>
    </row>
    <row r="154" spans="1:10" ht="18.75">
      <c r="A154" s="68">
        <v>139</v>
      </c>
      <c r="B154" s="8" t="s">
        <v>538</v>
      </c>
      <c r="C154" s="151">
        <v>0.58</v>
      </c>
      <c r="D154" s="151">
        <v>0.2</v>
      </c>
      <c r="E154" s="151">
        <v>1.16</v>
      </c>
      <c r="F154" s="151">
        <v>0.2</v>
      </c>
      <c r="G154" s="151">
        <v>0.93</v>
      </c>
      <c r="H154" s="151">
        <v>0.19</v>
      </c>
      <c r="I154" s="151">
        <v>0.93</v>
      </c>
      <c r="J154" s="151">
        <v>0.19</v>
      </c>
    </row>
    <row r="155" spans="1:10" ht="18.75">
      <c r="A155" s="68">
        <v>140</v>
      </c>
      <c r="B155" s="8" t="s">
        <v>539</v>
      </c>
      <c r="C155" s="151">
        <v>0.02</v>
      </c>
      <c r="D155" s="151">
        <v>0</v>
      </c>
      <c r="E155" s="151">
        <v>0.02</v>
      </c>
      <c r="F155" s="151">
        <v>0</v>
      </c>
      <c r="G155" s="151">
        <v>0.03</v>
      </c>
      <c r="H155" s="151">
        <v>0.01</v>
      </c>
      <c r="I155" s="151">
        <v>0.03</v>
      </c>
      <c r="J155" s="151">
        <v>0.01</v>
      </c>
    </row>
    <row r="156" spans="1:10" ht="18.75">
      <c r="A156" s="68">
        <v>141</v>
      </c>
      <c r="B156" s="8" t="s">
        <v>540</v>
      </c>
      <c r="C156" s="154">
        <v>0</v>
      </c>
      <c r="D156" s="154">
        <v>0</v>
      </c>
      <c r="E156" s="154">
        <v>0</v>
      </c>
      <c r="F156" s="154">
        <v>0</v>
      </c>
      <c r="G156" s="154">
        <v>0</v>
      </c>
      <c r="H156" s="154">
        <v>0</v>
      </c>
      <c r="I156" s="154">
        <v>0</v>
      </c>
      <c r="J156" s="154">
        <v>0</v>
      </c>
    </row>
    <row r="157" spans="1:10" ht="18.75">
      <c r="A157" s="68">
        <v>142</v>
      </c>
      <c r="B157" s="8" t="s">
        <v>541</v>
      </c>
      <c r="C157" s="152">
        <v>0</v>
      </c>
      <c r="D157" s="152"/>
      <c r="E157" s="152">
        <v>0</v>
      </c>
      <c r="F157" s="152"/>
      <c r="G157" s="152">
        <v>0</v>
      </c>
      <c r="H157" s="152"/>
      <c r="I157" s="152">
        <v>0</v>
      </c>
      <c r="J157" s="152"/>
    </row>
    <row r="158" spans="1:11" ht="18.75">
      <c r="A158" s="68">
        <v>143</v>
      </c>
      <c r="B158" s="8" t="s">
        <v>542</v>
      </c>
      <c r="C158" s="154">
        <v>-0.0199</v>
      </c>
      <c r="D158" s="154">
        <v>-0.0002</v>
      </c>
      <c r="E158" s="154">
        <v>-0.0262</v>
      </c>
      <c r="F158" s="154">
        <v>-0.0006</v>
      </c>
      <c r="G158" s="154">
        <v>-0.0346</v>
      </c>
      <c r="H158" s="154">
        <v>-0.0003</v>
      </c>
      <c r="I158" s="154">
        <v>-0.0346</v>
      </c>
      <c r="J158" s="154">
        <v>-0.0003</v>
      </c>
      <c r="K158" s="48" t="s">
        <v>251</v>
      </c>
    </row>
    <row r="159" spans="1:11" ht="18.75">
      <c r="A159" s="68">
        <v>144</v>
      </c>
      <c r="B159" s="8" t="s">
        <v>543</v>
      </c>
      <c r="C159" s="151">
        <v>0.19119999999999998</v>
      </c>
      <c r="D159" s="151">
        <v>0.15719999999999998</v>
      </c>
      <c r="E159" s="151">
        <v>0.3908</v>
      </c>
      <c r="F159" s="151">
        <v>0.15680000000000002</v>
      </c>
      <c r="G159" s="151">
        <v>0.36</v>
      </c>
      <c r="H159" s="151">
        <v>0.1496</v>
      </c>
      <c r="I159" s="151">
        <v>0.36</v>
      </c>
      <c r="J159" s="151">
        <v>0.1496</v>
      </c>
      <c r="K159" s="12"/>
    </row>
    <row r="160" spans="1:10" ht="18.75">
      <c r="A160" s="68">
        <v>147</v>
      </c>
      <c r="B160" s="8" t="s">
        <v>546</v>
      </c>
      <c r="C160" s="154">
        <v>0.001328</v>
      </c>
      <c r="D160" s="154">
        <v>0.00047999999999999996</v>
      </c>
      <c r="E160" s="154">
        <v>0.001408</v>
      </c>
      <c r="F160" s="154">
        <v>0.000592</v>
      </c>
      <c r="G160" s="154">
        <v>0.0024159999999999997</v>
      </c>
      <c r="H160" s="154">
        <v>0.000976</v>
      </c>
      <c r="I160" s="154">
        <v>0.0024159999999999997</v>
      </c>
      <c r="J160" s="154">
        <v>0.000976</v>
      </c>
    </row>
    <row r="161" spans="1:10" ht="18.75">
      <c r="A161" s="68">
        <v>148</v>
      </c>
      <c r="B161" s="8" t="s">
        <v>547</v>
      </c>
      <c r="C161" s="151">
        <v>0.0458</v>
      </c>
      <c r="D161" s="152"/>
      <c r="E161" s="151">
        <v>0.060399999999999995</v>
      </c>
      <c r="F161" s="152"/>
      <c r="G161" s="151">
        <v>0.0668</v>
      </c>
      <c r="H161" s="152"/>
      <c r="I161" s="151">
        <v>0.0668</v>
      </c>
      <c r="J161" s="152"/>
    </row>
    <row r="162" spans="1:10" ht="18.75">
      <c r="A162" s="68">
        <v>149</v>
      </c>
      <c r="B162" s="8" t="s">
        <v>653</v>
      </c>
      <c r="C162" s="154">
        <v>0.008832000000000001</v>
      </c>
      <c r="D162" s="154">
        <v>0.000192</v>
      </c>
      <c r="E162" s="154">
        <v>0.020856000000000003</v>
      </c>
      <c r="F162" s="154">
        <v>0.00048</v>
      </c>
      <c r="G162" s="154">
        <v>0.020568000000000003</v>
      </c>
      <c r="H162" s="154">
        <v>0.00204</v>
      </c>
      <c r="I162" s="154">
        <v>0.020568000000000003</v>
      </c>
      <c r="J162" s="154">
        <v>0.00204</v>
      </c>
    </row>
    <row r="163" spans="1:10" ht="18.75">
      <c r="A163" s="68">
        <v>150</v>
      </c>
      <c r="B163" s="8" t="s">
        <v>654</v>
      </c>
      <c r="C163" s="154">
        <v>0.005016</v>
      </c>
      <c r="D163" s="154">
        <v>0.0031680000000000002</v>
      </c>
      <c r="E163" s="154">
        <v>0.025872</v>
      </c>
      <c r="F163" s="154">
        <v>0.004680000000000001</v>
      </c>
      <c r="G163" s="154">
        <v>0.010848</v>
      </c>
      <c r="H163" s="154">
        <v>0.004008</v>
      </c>
      <c r="I163" s="154">
        <v>0.010848</v>
      </c>
      <c r="J163" s="154">
        <v>0.004008</v>
      </c>
    </row>
    <row r="164" spans="1:10" ht="18.75">
      <c r="A164" s="68">
        <v>151</v>
      </c>
      <c r="B164" s="29" t="s">
        <v>655</v>
      </c>
      <c r="C164" s="154">
        <v>0.004668000000000001</v>
      </c>
      <c r="D164" s="154">
        <v>0.000264</v>
      </c>
      <c r="E164" s="154">
        <v>0.0006960000000000001</v>
      </c>
      <c r="F164" s="154">
        <v>0</v>
      </c>
      <c r="G164" s="154">
        <v>0.0007920000000000001</v>
      </c>
      <c r="H164" s="154">
        <v>2.4E-05</v>
      </c>
      <c r="I164" s="154">
        <v>0.0007920000000000001</v>
      </c>
      <c r="J164" s="154">
        <v>2.4E-05</v>
      </c>
    </row>
    <row r="165" spans="1:10" ht="18.75">
      <c r="A165" s="68">
        <v>152</v>
      </c>
      <c r="B165" s="35" t="s">
        <v>670</v>
      </c>
      <c r="C165" s="151">
        <v>0</v>
      </c>
      <c r="D165" s="151">
        <v>0</v>
      </c>
      <c r="E165" s="151">
        <v>0</v>
      </c>
      <c r="F165" s="151">
        <v>0</v>
      </c>
      <c r="G165" s="151">
        <v>0</v>
      </c>
      <c r="H165" s="151">
        <v>0</v>
      </c>
      <c r="I165" s="151">
        <v>0</v>
      </c>
      <c r="J165" s="151">
        <v>0</v>
      </c>
    </row>
    <row r="166" spans="1:10" ht="18.75">
      <c r="A166" s="68">
        <v>153</v>
      </c>
      <c r="B166" s="35" t="s">
        <v>671</v>
      </c>
      <c r="C166" s="151">
        <v>0</v>
      </c>
      <c r="D166" s="151">
        <v>0</v>
      </c>
      <c r="E166" s="151">
        <v>0</v>
      </c>
      <c r="F166" s="151">
        <v>0</v>
      </c>
      <c r="G166" s="151">
        <v>0</v>
      </c>
      <c r="H166" s="151">
        <v>0</v>
      </c>
      <c r="I166" s="151">
        <v>0</v>
      </c>
      <c r="J166" s="151">
        <v>0</v>
      </c>
    </row>
    <row r="167" spans="1:10" ht="37.5">
      <c r="A167" s="68">
        <v>154</v>
      </c>
      <c r="B167" s="8" t="s">
        <v>550</v>
      </c>
      <c r="C167" s="152">
        <v>0.041</v>
      </c>
      <c r="D167" s="152">
        <v>0.005</v>
      </c>
      <c r="E167" s="152">
        <v>0.0557</v>
      </c>
      <c r="F167" s="152">
        <v>0.0069</v>
      </c>
      <c r="G167" s="152">
        <v>0.04</v>
      </c>
      <c r="H167" s="152">
        <v>0.005</v>
      </c>
      <c r="I167" s="152">
        <v>0.04</v>
      </c>
      <c r="J167" s="152">
        <v>0.005</v>
      </c>
    </row>
    <row r="168" spans="1:11" ht="37.5">
      <c r="A168" s="68">
        <v>155</v>
      </c>
      <c r="B168" s="8" t="s">
        <v>551</v>
      </c>
      <c r="C168" s="154">
        <v>0.012</v>
      </c>
      <c r="D168" s="154">
        <v>0.0015</v>
      </c>
      <c r="E168" s="154">
        <v>0.005</v>
      </c>
      <c r="F168" s="154">
        <v>0.0015</v>
      </c>
      <c r="G168" s="154">
        <v>0.0065</v>
      </c>
      <c r="H168" s="154">
        <v>0.0015</v>
      </c>
      <c r="I168" s="154">
        <v>0.0065</v>
      </c>
      <c r="J168" s="154">
        <v>0.0015</v>
      </c>
      <c r="K168" s="26"/>
    </row>
    <row r="169" spans="1:11" ht="37.5">
      <c r="A169" s="68">
        <v>156</v>
      </c>
      <c r="B169" s="8" t="s">
        <v>552</v>
      </c>
      <c r="C169" s="154">
        <v>0.2155</v>
      </c>
      <c r="D169" s="154">
        <v>0</v>
      </c>
      <c r="E169" s="154">
        <v>0.3595</v>
      </c>
      <c r="F169" s="154">
        <v>0.0195</v>
      </c>
      <c r="G169" s="154">
        <v>0.4105</v>
      </c>
      <c r="H169" s="154">
        <v>0.045</v>
      </c>
      <c r="I169" s="154">
        <v>0.4105</v>
      </c>
      <c r="J169" s="154">
        <v>0.045</v>
      </c>
      <c r="K169" s="26"/>
    </row>
    <row r="170" spans="1:11" ht="37.5">
      <c r="A170" s="68">
        <v>157</v>
      </c>
      <c r="B170" s="8" t="s">
        <v>608</v>
      </c>
      <c r="C170" s="154">
        <v>0.1965</v>
      </c>
      <c r="D170" s="154">
        <v>0.0425</v>
      </c>
      <c r="E170" s="154">
        <v>0.321</v>
      </c>
      <c r="F170" s="154">
        <v>0.0875</v>
      </c>
      <c r="G170" s="154">
        <v>0.3835</v>
      </c>
      <c r="H170" s="154">
        <v>0.0765</v>
      </c>
      <c r="I170" s="154">
        <v>0.3835</v>
      </c>
      <c r="J170" s="154">
        <v>0.0765</v>
      </c>
      <c r="K170" s="26"/>
    </row>
    <row r="171" spans="1:11" ht="37.5">
      <c r="A171" s="68">
        <v>158</v>
      </c>
      <c r="B171" s="8" t="s">
        <v>609</v>
      </c>
      <c r="C171" s="154">
        <v>0.25</v>
      </c>
      <c r="D171" s="154">
        <v>0.064</v>
      </c>
      <c r="E171" s="154">
        <v>0.3595</v>
      </c>
      <c r="F171" s="154">
        <v>0.0755</v>
      </c>
      <c r="G171" s="154">
        <v>0.421</v>
      </c>
      <c r="H171" s="154">
        <v>0.0865</v>
      </c>
      <c r="I171" s="154">
        <v>0.421</v>
      </c>
      <c r="J171" s="154">
        <v>0.0865</v>
      </c>
      <c r="K171" s="26"/>
    </row>
    <row r="172" spans="1:11" ht="18.75">
      <c r="A172" s="68">
        <v>159</v>
      </c>
      <c r="B172" s="102" t="s">
        <v>553</v>
      </c>
      <c r="C172" s="151">
        <v>0.1092</v>
      </c>
      <c r="D172" s="151">
        <v>0</v>
      </c>
      <c r="E172" s="151">
        <v>0.1308</v>
      </c>
      <c r="F172" s="151">
        <v>0</v>
      </c>
      <c r="G172" s="151">
        <v>0.14039999999999997</v>
      </c>
      <c r="H172" s="151">
        <v>0</v>
      </c>
      <c r="I172" s="151">
        <v>0.14039999999999997</v>
      </c>
      <c r="J172" s="151">
        <v>0</v>
      </c>
      <c r="K172" s="26"/>
    </row>
    <row r="173" spans="1:11" ht="18.75">
      <c r="A173" s="68">
        <v>160</v>
      </c>
      <c r="B173" s="102" t="s">
        <v>554</v>
      </c>
      <c r="C173" s="151">
        <v>0.11040000000000001</v>
      </c>
      <c r="D173" s="151">
        <v>0</v>
      </c>
      <c r="E173" s="151">
        <v>0.1308</v>
      </c>
      <c r="F173" s="151">
        <v>0</v>
      </c>
      <c r="G173" s="151">
        <v>0.1392</v>
      </c>
      <c r="H173" s="151">
        <v>0</v>
      </c>
      <c r="I173" s="151">
        <v>0.1392</v>
      </c>
      <c r="J173" s="151">
        <v>0</v>
      </c>
      <c r="K173" s="26"/>
    </row>
    <row r="174" spans="1:11" ht="18.75">
      <c r="A174" s="68">
        <v>161</v>
      </c>
      <c r="B174" s="102" t="s">
        <v>656</v>
      </c>
      <c r="C174" s="151">
        <v>0.0048</v>
      </c>
      <c r="D174" s="151">
        <v>0.0048</v>
      </c>
      <c r="E174" s="151">
        <v>0.0064</v>
      </c>
      <c r="F174" s="151">
        <v>0.0064</v>
      </c>
      <c r="G174" s="151">
        <v>0.0064</v>
      </c>
      <c r="H174" s="151">
        <v>0.0064</v>
      </c>
      <c r="I174" s="151">
        <v>0.0064</v>
      </c>
      <c r="J174" s="151">
        <v>0.0064</v>
      </c>
      <c r="K174" s="26"/>
    </row>
    <row r="175" spans="1:11" ht="18.75">
      <c r="A175" s="68">
        <v>162</v>
      </c>
      <c r="B175" s="102" t="s">
        <v>657</v>
      </c>
      <c r="C175" s="151">
        <v>0.6708</v>
      </c>
      <c r="D175" s="151">
        <v>0.162</v>
      </c>
      <c r="E175" s="151">
        <v>1.1388</v>
      </c>
      <c r="F175" s="151">
        <v>0.20160000000000003</v>
      </c>
      <c r="G175" s="151">
        <v>1.122</v>
      </c>
      <c r="H175" s="151">
        <v>0.21960000000000002</v>
      </c>
      <c r="I175" s="151">
        <v>1.122</v>
      </c>
      <c r="J175" s="151">
        <v>0.21960000000000002</v>
      </c>
      <c r="K175" s="26"/>
    </row>
    <row r="176" spans="1:11" ht="18.75">
      <c r="A176" s="68"/>
      <c r="B176" s="102" t="s">
        <v>675</v>
      </c>
      <c r="C176" s="151">
        <v>0.15480000000000002</v>
      </c>
      <c r="D176" s="151">
        <v>0</v>
      </c>
      <c r="E176" s="151">
        <v>0.27</v>
      </c>
      <c r="F176" s="151">
        <v>0.0024</v>
      </c>
      <c r="G176" s="151">
        <v>0.306</v>
      </c>
      <c r="H176" s="151">
        <v>0.0048</v>
      </c>
      <c r="I176" s="151">
        <v>0.306</v>
      </c>
      <c r="J176" s="151">
        <v>0.0048</v>
      </c>
      <c r="K176" s="26"/>
    </row>
    <row r="177" spans="1:11" ht="18.75">
      <c r="A177" s="68"/>
      <c r="B177" s="102" t="s">
        <v>676</v>
      </c>
      <c r="C177" s="151">
        <v>0.152</v>
      </c>
      <c r="D177" s="151">
        <v>0</v>
      </c>
      <c r="E177" s="151">
        <v>0.23039999999999997</v>
      </c>
      <c r="F177" s="151">
        <v>0</v>
      </c>
      <c r="G177" s="151">
        <v>0.29279999999999995</v>
      </c>
      <c r="H177" s="151">
        <v>0</v>
      </c>
      <c r="I177" s="151">
        <v>0.29279999999999995</v>
      </c>
      <c r="J177" s="151">
        <v>0</v>
      </c>
      <c r="K177" s="26"/>
    </row>
    <row r="178" spans="1:11" ht="18.75">
      <c r="A178" s="68">
        <v>163</v>
      </c>
      <c r="B178" s="102" t="s">
        <v>658</v>
      </c>
      <c r="C178" s="151">
        <v>0.7855999999999999</v>
      </c>
      <c r="D178" s="151">
        <v>0.0808</v>
      </c>
      <c r="E178" s="151">
        <v>1.2504000000000002</v>
      </c>
      <c r="F178" s="151">
        <v>0.104</v>
      </c>
      <c r="G178" s="151">
        <v>1.2088</v>
      </c>
      <c r="H178" s="151">
        <v>0.12</v>
      </c>
      <c r="I178" s="151">
        <v>1.2088</v>
      </c>
      <c r="J178" s="151">
        <v>0.12</v>
      </c>
      <c r="K178" s="26"/>
    </row>
    <row r="179" spans="1:11" ht="18.75">
      <c r="A179" s="103">
        <v>164</v>
      </c>
      <c r="B179" s="104" t="s">
        <v>659</v>
      </c>
      <c r="C179" s="151">
        <v>0.0108</v>
      </c>
      <c r="D179" s="151">
        <v>0</v>
      </c>
      <c r="E179" s="151">
        <v>0.0108</v>
      </c>
      <c r="F179" s="151">
        <v>0</v>
      </c>
      <c r="G179" s="151">
        <v>0.0144</v>
      </c>
      <c r="H179" s="151">
        <v>0</v>
      </c>
      <c r="I179" s="151">
        <v>0.0144</v>
      </c>
      <c r="J179" s="151">
        <v>0</v>
      </c>
      <c r="K179" s="26"/>
    </row>
    <row r="180" spans="1:11" ht="18.75">
      <c r="A180" s="68"/>
      <c r="B180" s="102" t="s">
        <v>681</v>
      </c>
      <c r="C180" s="151">
        <v>0.009640000000000001</v>
      </c>
      <c r="D180" s="151">
        <v>0.020460000000000002</v>
      </c>
      <c r="E180" s="151">
        <v>0.039619999999999995</v>
      </c>
      <c r="F180" s="151">
        <v>0.03564</v>
      </c>
      <c r="G180" s="151">
        <v>0.02536</v>
      </c>
      <c r="H180" s="151">
        <v>0.0211</v>
      </c>
      <c r="I180" s="151">
        <v>0.02536</v>
      </c>
      <c r="J180" s="151">
        <v>0.0211</v>
      </c>
      <c r="K180" s="26"/>
    </row>
    <row r="181" spans="1:11" ht="18.75">
      <c r="A181" s="68"/>
      <c r="B181" s="102" t="s">
        <v>682</v>
      </c>
      <c r="C181" s="152">
        <v>0</v>
      </c>
      <c r="D181" s="152">
        <v>0</v>
      </c>
      <c r="E181" s="152">
        <v>0</v>
      </c>
      <c r="F181" s="152">
        <v>0</v>
      </c>
      <c r="G181" s="152">
        <v>0</v>
      </c>
      <c r="H181" s="152">
        <v>0</v>
      </c>
      <c r="I181" s="152">
        <v>0</v>
      </c>
      <c r="J181" s="152">
        <v>0</v>
      </c>
      <c r="K181" s="26"/>
    </row>
    <row r="182" spans="1:11" ht="18.75">
      <c r="A182" s="68"/>
      <c r="B182" s="102" t="s">
        <v>683</v>
      </c>
      <c r="C182" s="152">
        <v>0</v>
      </c>
      <c r="D182" s="152">
        <v>0</v>
      </c>
      <c r="E182" s="152">
        <v>0</v>
      </c>
      <c r="F182" s="152">
        <v>0</v>
      </c>
      <c r="G182" s="152">
        <v>0</v>
      </c>
      <c r="H182" s="152">
        <v>0</v>
      </c>
      <c r="I182" s="152">
        <v>0</v>
      </c>
      <c r="J182" s="152">
        <v>0</v>
      </c>
      <c r="K182" s="26"/>
    </row>
    <row r="183" spans="1:11" ht="18.75">
      <c r="A183" s="68"/>
      <c r="B183" s="102" t="s">
        <v>684</v>
      </c>
      <c r="C183" s="152">
        <v>0.00172</v>
      </c>
      <c r="D183" s="152">
        <v>0</v>
      </c>
      <c r="E183" s="152">
        <v>0.00448</v>
      </c>
      <c r="F183" s="152">
        <v>0</v>
      </c>
      <c r="G183" s="152">
        <v>0.00164</v>
      </c>
      <c r="H183" s="152">
        <v>0</v>
      </c>
      <c r="I183" s="152">
        <v>0.00164</v>
      </c>
      <c r="J183" s="152">
        <v>0</v>
      </c>
      <c r="K183" s="26"/>
    </row>
    <row r="184" spans="1:14" ht="18.75">
      <c r="A184" s="68"/>
      <c r="B184" s="102"/>
      <c r="C184" s="73"/>
      <c r="D184" s="73"/>
      <c r="E184" s="73"/>
      <c r="F184" s="69"/>
      <c r="G184" s="69"/>
      <c r="H184" s="69"/>
      <c r="I184" s="69"/>
      <c r="J184" s="69"/>
      <c r="K184" s="26"/>
      <c r="L184" s="70"/>
      <c r="M184" s="70"/>
      <c r="N184" s="70"/>
    </row>
    <row r="185" spans="1:14" ht="18.75">
      <c r="A185" s="68"/>
      <c r="B185" s="102"/>
      <c r="C185" s="73"/>
      <c r="D185" s="73"/>
      <c r="E185" s="73"/>
      <c r="F185" s="69"/>
      <c r="G185" s="69"/>
      <c r="H185" s="69"/>
      <c r="I185" s="69"/>
      <c r="J185" s="69"/>
      <c r="K185" s="26"/>
      <c r="L185" s="70"/>
      <c r="M185" s="70"/>
      <c r="N185" s="70"/>
    </row>
    <row r="186" spans="1:11" ht="18.75">
      <c r="A186" s="105"/>
      <c r="B186" s="106"/>
      <c r="C186" s="107"/>
      <c r="D186" s="107"/>
      <c r="E186" s="107"/>
      <c r="F186" s="107"/>
      <c r="G186" s="107"/>
      <c r="H186" s="107"/>
      <c r="I186" s="107"/>
      <c r="J186" s="107"/>
      <c r="K186" s="26"/>
    </row>
    <row r="187" ht="18.75">
      <c r="K187" s="26"/>
    </row>
    <row r="188" spans="2:10" ht="18.75">
      <c r="B188" s="106"/>
      <c r="J188" s="101" t="s">
        <v>315</v>
      </c>
    </row>
    <row r="189" spans="1:10" ht="18.75" customHeight="1">
      <c r="A189" s="122" t="s">
        <v>253</v>
      </c>
      <c r="B189" s="122" t="s">
        <v>3</v>
      </c>
      <c r="C189" s="138" t="s">
        <v>672</v>
      </c>
      <c r="D189" s="138"/>
      <c r="E189" s="138"/>
      <c r="F189" s="138"/>
      <c r="G189" s="138"/>
      <c r="H189" s="138"/>
      <c r="I189" s="138"/>
      <c r="J189" s="138"/>
    </row>
    <row r="190" spans="1:10" ht="18.75">
      <c r="A190" s="122"/>
      <c r="B190" s="122"/>
      <c r="C190" s="138"/>
      <c r="D190" s="138"/>
      <c r="E190" s="138"/>
      <c r="F190" s="138"/>
      <c r="G190" s="138"/>
      <c r="H190" s="138"/>
      <c r="I190" s="138"/>
      <c r="J190" s="138"/>
    </row>
    <row r="191" spans="1:10" ht="39.75" customHeight="1">
      <c r="A191" s="122"/>
      <c r="B191" s="122"/>
      <c r="C191" s="122" t="s">
        <v>254</v>
      </c>
      <c r="D191" s="122"/>
      <c r="E191" s="122" t="s">
        <v>605</v>
      </c>
      <c r="F191" s="122"/>
      <c r="G191" s="122" t="s">
        <v>668</v>
      </c>
      <c r="H191" s="122"/>
      <c r="I191" s="138" t="s">
        <v>669</v>
      </c>
      <c r="J191" s="138"/>
    </row>
    <row r="192" spans="1:10" ht="18.75">
      <c r="A192" s="68">
        <v>1</v>
      </c>
      <c r="B192" s="8" t="s">
        <v>404</v>
      </c>
      <c r="C192" s="122">
        <v>6</v>
      </c>
      <c r="D192" s="122"/>
      <c r="E192" s="122">
        <v>6</v>
      </c>
      <c r="F192" s="122"/>
      <c r="G192" s="122">
        <v>6</v>
      </c>
      <c r="H192" s="122"/>
      <c r="I192" s="122">
        <v>6</v>
      </c>
      <c r="J192" s="122"/>
    </row>
    <row r="193" spans="1:10" ht="18.75">
      <c r="A193" s="68">
        <v>2</v>
      </c>
      <c r="B193" s="8" t="s">
        <v>405</v>
      </c>
      <c r="C193" s="122">
        <v>6</v>
      </c>
      <c r="D193" s="122"/>
      <c r="E193" s="122">
        <v>6</v>
      </c>
      <c r="F193" s="122"/>
      <c r="G193" s="122">
        <v>6</v>
      </c>
      <c r="H193" s="122"/>
      <c r="I193" s="122">
        <v>6</v>
      </c>
      <c r="J193" s="122"/>
    </row>
    <row r="194" spans="1:10" ht="18.75">
      <c r="A194" s="68">
        <v>3</v>
      </c>
      <c r="B194" s="8" t="s">
        <v>406</v>
      </c>
      <c r="C194" s="122">
        <v>6</v>
      </c>
      <c r="D194" s="122"/>
      <c r="E194" s="122">
        <v>6</v>
      </c>
      <c r="F194" s="122"/>
      <c r="G194" s="122">
        <v>6</v>
      </c>
      <c r="H194" s="122"/>
      <c r="I194" s="122">
        <v>6</v>
      </c>
      <c r="J194" s="122"/>
    </row>
    <row r="195" spans="1:10" ht="18.75">
      <c r="A195" s="68">
        <v>4</v>
      </c>
      <c r="B195" s="8" t="s">
        <v>407</v>
      </c>
      <c r="C195" s="122">
        <v>6</v>
      </c>
      <c r="D195" s="122"/>
      <c r="E195" s="122">
        <v>6</v>
      </c>
      <c r="F195" s="122"/>
      <c r="G195" s="122">
        <v>6</v>
      </c>
      <c r="H195" s="122"/>
      <c r="I195" s="122">
        <v>6</v>
      </c>
      <c r="J195" s="122"/>
    </row>
    <row r="196" spans="1:10" ht="18.75">
      <c r="A196" s="68">
        <v>5</v>
      </c>
      <c r="B196" s="8" t="s">
        <v>408</v>
      </c>
      <c r="C196" s="122">
        <v>6</v>
      </c>
      <c r="D196" s="122"/>
      <c r="E196" s="122">
        <v>6</v>
      </c>
      <c r="F196" s="122"/>
      <c r="G196" s="122">
        <v>6</v>
      </c>
      <c r="H196" s="122"/>
      <c r="I196" s="122">
        <v>6</v>
      </c>
      <c r="J196" s="122"/>
    </row>
    <row r="197" spans="1:10" ht="18.75">
      <c r="A197" s="68">
        <v>6</v>
      </c>
      <c r="B197" s="8" t="s">
        <v>409</v>
      </c>
      <c r="C197" s="122">
        <v>6</v>
      </c>
      <c r="D197" s="122"/>
      <c r="E197" s="122">
        <v>6</v>
      </c>
      <c r="F197" s="122"/>
      <c r="G197" s="122">
        <v>6</v>
      </c>
      <c r="H197" s="122"/>
      <c r="I197" s="122">
        <v>6</v>
      </c>
      <c r="J197" s="122"/>
    </row>
    <row r="198" spans="1:10" ht="18.75">
      <c r="A198" s="68">
        <v>7</v>
      </c>
      <c r="B198" s="8" t="s">
        <v>410</v>
      </c>
      <c r="C198" s="122">
        <v>6</v>
      </c>
      <c r="D198" s="122"/>
      <c r="E198" s="122">
        <v>6</v>
      </c>
      <c r="F198" s="122"/>
      <c r="G198" s="122">
        <v>6</v>
      </c>
      <c r="H198" s="122"/>
      <c r="I198" s="122">
        <v>6</v>
      </c>
      <c r="J198" s="122"/>
    </row>
    <row r="199" spans="1:10" ht="18.75">
      <c r="A199" s="68">
        <v>8</v>
      </c>
      <c r="B199" s="8" t="s">
        <v>411</v>
      </c>
      <c r="C199" s="122">
        <v>6</v>
      </c>
      <c r="D199" s="122"/>
      <c r="E199" s="122">
        <v>6</v>
      </c>
      <c r="F199" s="122"/>
      <c r="G199" s="122">
        <v>6</v>
      </c>
      <c r="H199" s="122"/>
      <c r="I199" s="122">
        <v>6</v>
      </c>
      <c r="J199" s="122"/>
    </row>
    <row r="200" spans="1:10" ht="18.75">
      <c r="A200" s="68">
        <v>9</v>
      </c>
      <c r="B200" s="8" t="s">
        <v>412</v>
      </c>
      <c r="C200" s="122">
        <v>6</v>
      </c>
      <c r="D200" s="122"/>
      <c r="E200" s="122">
        <v>6</v>
      </c>
      <c r="F200" s="122"/>
      <c r="G200" s="122">
        <v>6</v>
      </c>
      <c r="H200" s="122"/>
      <c r="I200" s="122">
        <v>6</v>
      </c>
      <c r="J200" s="122"/>
    </row>
    <row r="201" spans="1:10" ht="18.75">
      <c r="A201" s="68">
        <v>10</v>
      </c>
      <c r="B201" s="8" t="s">
        <v>413</v>
      </c>
      <c r="C201" s="122">
        <v>6</v>
      </c>
      <c r="D201" s="122"/>
      <c r="E201" s="122">
        <v>6</v>
      </c>
      <c r="F201" s="122"/>
      <c r="G201" s="122">
        <v>6</v>
      </c>
      <c r="H201" s="122"/>
      <c r="I201" s="122">
        <v>6</v>
      </c>
      <c r="J201" s="122"/>
    </row>
    <row r="202" spans="1:10" ht="18.75">
      <c r="A202" s="68">
        <v>11</v>
      </c>
      <c r="B202" s="8" t="s">
        <v>414</v>
      </c>
      <c r="C202" s="122">
        <v>6</v>
      </c>
      <c r="D202" s="122"/>
      <c r="E202" s="122">
        <v>6</v>
      </c>
      <c r="F202" s="122"/>
      <c r="G202" s="122">
        <v>6</v>
      </c>
      <c r="H202" s="122"/>
      <c r="I202" s="122">
        <v>6</v>
      </c>
      <c r="J202" s="122"/>
    </row>
    <row r="203" spans="1:10" ht="18.75">
      <c r="A203" s="68">
        <v>12</v>
      </c>
      <c r="B203" s="8" t="s">
        <v>415</v>
      </c>
      <c r="C203" s="122">
        <v>6</v>
      </c>
      <c r="D203" s="122"/>
      <c r="E203" s="122">
        <v>6</v>
      </c>
      <c r="F203" s="122"/>
      <c r="G203" s="122">
        <v>6</v>
      </c>
      <c r="H203" s="122"/>
      <c r="I203" s="122">
        <v>6</v>
      </c>
      <c r="J203" s="122"/>
    </row>
    <row r="204" spans="1:10" ht="18.75">
      <c r="A204" s="68">
        <v>13</v>
      </c>
      <c r="B204" s="8" t="s">
        <v>416</v>
      </c>
      <c r="C204" s="122">
        <v>6</v>
      </c>
      <c r="D204" s="122"/>
      <c r="E204" s="122">
        <v>6</v>
      </c>
      <c r="F204" s="122"/>
      <c r="G204" s="122">
        <v>6</v>
      </c>
      <c r="H204" s="122"/>
      <c r="I204" s="122">
        <v>6</v>
      </c>
      <c r="J204" s="122"/>
    </row>
    <row r="205" spans="1:10" ht="18.75">
      <c r="A205" s="68">
        <v>14</v>
      </c>
      <c r="B205" s="8" t="s">
        <v>417</v>
      </c>
      <c r="C205" s="122">
        <v>6</v>
      </c>
      <c r="D205" s="122"/>
      <c r="E205" s="122">
        <v>6</v>
      </c>
      <c r="F205" s="122"/>
      <c r="G205" s="122">
        <v>6</v>
      </c>
      <c r="H205" s="122"/>
      <c r="I205" s="122">
        <v>6</v>
      </c>
      <c r="J205" s="122"/>
    </row>
    <row r="206" spans="1:10" ht="18.75">
      <c r="A206" s="68">
        <v>15</v>
      </c>
      <c r="B206" s="8" t="s">
        <v>441</v>
      </c>
      <c r="C206" s="122">
        <v>6</v>
      </c>
      <c r="D206" s="122"/>
      <c r="E206" s="122">
        <v>6</v>
      </c>
      <c r="F206" s="122"/>
      <c r="G206" s="122">
        <v>6</v>
      </c>
      <c r="H206" s="122"/>
      <c r="I206" s="122">
        <v>6</v>
      </c>
      <c r="J206" s="122"/>
    </row>
    <row r="207" spans="1:10" ht="18.75">
      <c r="A207" s="68">
        <v>16</v>
      </c>
      <c r="B207" s="8" t="s">
        <v>418</v>
      </c>
      <c r="C207" s="122">
        <v>6</v>
      </c>
      <c r="D207" s="122"/>
      <c r="E207" s="122">
        <v>6</v>
      </c>
      <c r="F207" s="122"/>
      <c r="G207" s="122">
        <v>6</v>
      </c>
      <c r="H207" s="122"/>
      <c r="I207" s="122">
        <v>6</v>
      </c>
      <c r="J207" s="122"/>
    </row>
    <row r="208" spans="1:10" ht="18.75">
      <c r="A208" s="68">
        <v>17</v>
      </c>
      <c r="B208" s="8" t="s">
        <v>419</v>
      </c>
      <c r="C208" s="122">
        <v>6</v>
      </c>
      <c r="D208" s="122"/>
      <c r="E208" s="122">
        <v>6</v>
      </c>
      <c r="F208" s="122"/>
      <c r="G208" s="122">
        <v>6</v>
      </c>
      <c r="H208" s="122"/>
      <c r="I208" s="122">
        <v>6</v>
      </c>
      <c r="J208" s="122"/>
    </row>
    <row r="209" spans="1:10" ht="18.75">
      <c r="A209" s="68">
        <v>18</v>
      </c>
      <c r="B209" s="8" t="s">
        <v>420</v>
      </c>
      <c r="C209" s="122">
        <v>6</v>
      </c>
      <c r="D209" s="122"/>
      <c r="E209" s="122">
        <v>6</v>
      </c>
      <c r="F209" s="122"/>
      <c r="G209" s="122">
        <v>6</v>
      </c>
      <c r="H209" s="122"/>
      <c r="I209" s="122">
        <v>6</v>
      </c>
      <c r="J209" s="122"/>
    </row>
    <row r="210" spans="1:10" ht="18.75">
      <c r="A210" s="68">
        <v>19</v>
      </c>
      <c r="B210" s="8" t="s">
        <v>421</v>
      </c>
      <c r="C210" s="122">
        <v>6</v>
      </c>
      <c r="D210" s="122"/>
      <c r="E210" s="122">
        <v>6</v>
      </c>
      <c r="F210" s="122"/>
      <c r="G210" s="122">
        <v>6</v>
      </c>
      <c r="H210" s="122"/>
      <c r="I210" s="122">
        <v>6</v>
      </c>
      <c r="J210" s="122"/>
    </row>
    <row r="211" spans="1:10" ht="18.75">
      <c r="A211" s="68">
        <v>20</v>
      </c>
      <c r="B211" s="8" t="s">
        <v>422</v>
      </c>
      <c r="C211" s="122">
        <v>6</v>
      </c>
      <c r="D211" s="122"/>
      <c r="E211" s="122">
        <v>6</v>
      </c>
      <c r="F211" s="122"/>
      <c r="G211" s="122">
        <v>6</v>
      </c>
      <c r="H211" s="122"/>
      <c r="I211" s="122">
        <v>6</v>
      </c>
      <c r="J211" s="122"/>
    </row>
    <row r="212" spans="1:10" ht="18.75">
      <c r="A212" s="68">
        <v>21</v>
      </c>
      <c r="B212" s="8" t="s">
        <v>423</v>
      </c>
      <c r="C212" s="122">
        <v>6</v>
      </c>
      <c r="D212" s="122"/>
      <c r="E212" s="122">
        <v>6</v>
      </c>
      <c r="F212" s="122"/>
      <c r="G212" s="122">
        <v>6</v>
      </c>
      <c r="H212" s="122"/>
      <c r="I212" s="122">
        <v>6</v>
      </c>
      <c r="J212" s="122"/>
    </row>
    <row r="213" spans="1:10" ht="18.75">
      <c r="A213" s="68">
        <v>22</v>
      </c>
      <c r="B213" s="8" t="s">
        <v>424</v>
      </c>
      <c r="C213" s="122">
        <v>6</v>
      </c>
      <c r="D213" s="122"/>
      <c r="E213" s="122">
        <v>6</v>
      </c>
      <c r="F213" s="122"/>
      <c r="G213" s="122">
        <v>6</v>
      </c>
      <c r="H213" s="122"/>
      <c r="I213" s="122">
        <v>6</v>
      </c>
      <c r="J213" s="122"/>
    </row>
    <row r="214" spans="1:10" ht="18.75">
      <c r="A214" s="68">
        <v>23</v>
      </c>
      <c r="B214" s="8" t="s">
        <v>425</v>
      </c>
      <c r="C214" s="122">
        <v>6</v>
      </c>
      <c r="D214" s="122"/>
      <c r="E214" s="122">
        <v>6</v>
      </c>
      <c r="F214" s="122"/>
      <c r="G214" s="122">
        <v>6</v>
      </c>
      <c r="H214" s="122"/>
      <c r="I214" s="122">
        <v>6</v>
      </c>
      <c r="J214" s="122"/>
    </row>
    <row r="215" spans="1:10" ht="18.75">
      <c r="A215" s="68">
        <v>24</v>
      </c>
      <c r="B215" s="8" t="s">
        <v>426</v>
      </c>
      <c r="C215" s="122">
        <v>6</v>
      </c>
      <c r="D215" s="122"/>
      <c r="E215" s="122">
        <v>6</v>
      </c>
      <c r="F215" s="122"/>
      <c r="G215" s="122">
        <v>6</v>
      </c>
      <c r="H215" s="122"/>
      <c r="I215" s="122">
        <v>6</v>
      </c>
      <c r="J215" s="122"/>
    </row>
    <row r="216" spans="1:10" ht="18.75">
      <c r="A216" s="68">
        <v>25</v>
      </c>
      <c r="B216" s="8" t="s">
        <v>427</v>
      </c>
      <c r="C216" s="122">
        <v>6</v>
      </c>
      <c r="D216" s="122"/>
      <c r="E216" s="122">
        <v>6</v>
      </c>
      <c r="F216" s="122"/>
      <c r="G216" s="122">
        <v>6</v>
      </c>
      <c r="H216" s="122"/>
      <c r="I216" s="122">
        <v>6</v>
      </c>
      <c r="J216" s="122"/>
    </row>
    <row r="217" spans="1:10" ht="18.75">
      <c r="A217" s="68">
        <v>26</v>
      </c>
      <c r="B217" s="8" t="s">
        <v>428</v>
      </c>
      <c r="C217" s="122">
        <v>6</v>
      </c>
      <c r="D217" s="122"/>
      <c r="E217" s="122">
        <v>6</v>
      </c>
      <c r="F217" s="122"/>
      <c r="G217" s="122">
        <v>6</v>
      </c>
      <c r="H217" s="122"/>
      <c r="I217" s="122">
        <v>6</v>
      </c>
      <c r="J217" s="122"/>
    </row>
    <row r="218" spans="1:10" ht="18.75">
      <c r="A218" s="68">
        <v>27</v>
      </c>
      <c r="B218" s="8" t="s">
        <v>429</v>
      </c>
      <c r="C218" s="122">
        <v>6</v>
      </c>
      <c r="D218" s="122"/>
      <c r="E218" s="122">
        <v>6</v>
      </c>
      <c r="F218" s="122"/>
      <c r="G218" s="122">
        <v>6</v>
      </c>
      <c r="H218" s="122"/>
      <c r="I218" s="122">
        <v>6</v>
      </c>
      <c r="J218" s="122"/>
    </row>
    <row r="219" spans="1:10" ht="18.75">
      <c r="A219" s="68">
        <v>28</v>
      </c>
      <c r="B219" s="8" t="s">
        <v>430</v>
      </c>
      <c r="C219" s="122">
        <v>6</v>
      </c>
      <c r="D219" s="122"/>
      <c r="E219" s="122">
        <v>6</v>
      </c>
      <c r="F219" s="122"/>
      <c r="G219" s="122">
        <v>6</v>
      </c>
      <c r="H219" s="122"/>
      <c r="I219" s="122">
        <v>6</v>
      </c>
      <c r="J219" s="122"/>
    </row>
    <row r="220" spans="1:10" ht="18.75">
      <c r="A220" s="68">
        <v>29</v>
      </c>
      <c r="B220" s="8" t="s">
        <v>431</v>
      </c>
      <c r="C220" s="122">
        <v>6</v>
      </c>
      <c r="D220" s="122"/>
      <c r="E220" s="122">
        <v>6</v>
      </c>
      <c r="F220" s="122"/>
      <c r="G220" s="122">
        <v>6</v>
      </c>
      <c r="H220" s="122"/>
      <c r="I220" s="122">
        <v>6</v>
      </c>
      <c r="J220" s="122"/>
    </row>
    <row r="221" spans="1:10" ht="18.75">
      <c r="A221" s="68">
        <v>30</v>
      </c>
      <c r="B221" s="8" t="s">
        <v>432</v>
      </c>
      <c r="C221" s="122">
        <v>6</v>
      </c>
      <c r="D221" s="122"/>
      <c r="E221" s="122">
        <v>6</v>
      </c>
      <c r="F221" s="122"/>
      <c r="G221" s="122">
        <v>6</v>
      </c>
      <c r="H221" s="122"/>
      <c r="I221" s="122">
        <v>6</v>
      </c>
      <c r="J221" s="122"/>
    </row>
    <row r="222" spans="1:10" ht="18.75">
      <c r="A222" s="68">
        <v>31</v>
      </c>
      <c r="B222" s="8" t="s">
        <v>433</v>
      </c>
      <c r="C222" s="122">
        <v>6</v>
      </c>
      <c r="D222" s="122"/>
      <c r="E222" s="122">
        <v>6</v>
      </c>
      <c r="F222" s="122"/>
      <c r="G222" s="122">
        <v>6</v>
      </c>
      <c r="H222" s="122"/>
      <c r="I222" s="122">
        <v>6</v>
      </c>
      <c r="J222" s="122"/>
    </row>
    <row r="223" spans="1:10" ht="18.75">
      <c r="A223" s="68">
        <v>32</v>
      </c>
      <c r="B223" s="8" t="s">
        <v>434</v>
      </c>
      <c r="C223" s="122">
        <v>6</v>
      </c>
      <c r="D223" s="122"/>
      <c r="E223" s="122">
        <v>6</v>
      </c>
      <c r="F223" s="122"/>
      <c r="G223" s="122">
        <v>6</v>
      </c>
      <c r="H223" s="122"/>
      <c r="I223" s="122">
        <v>6</v>
      </c>
      <c r="J223" s="122"/>
    </row>
    <row r="224" spans="1:10" ht="18.75">
      <c r="A224" s="68">
        <v>33</v>
      </c>
      <c r="B224" s="8" t="s">
        <v>435</v>
      </c>
      <c r="C224" s="122">
        <v>6</v>
      </c>
      <c r="D224" s="122"/>
      <c r="E224" s="122">
        <v>6</v>
      </c>
      <c r="F224" s="122"/>
      <c r="G224" s="122">
        <v>6</v>
      </c>
      <c r="H224" s="122"/>
      <c r="I224" s="122">
        <v>6</v>
      </c>
      <c r="J224" s="122"/>
    </row>
    <row r="225" spans="1:10" ht="18.75">
      <c r="A225" s="68">
        <v>34</v>
      </c>
      <c r="B225" s="8" t="s">
        <v>436</v>
      </c>
      <c r="C225" s="122">
        <v>6</v>
      </c>
      <c r="D225" s="122"/>
      <c r="E225" s="122">
        <v>6</v>
      </c>
      <c r="F225" s="122"/>
      <c r="G225" s="122">
        <v>6</v>
      </c>
      <c r="H225" s="122"/>
      <c r="I225" s="122">
        <v>6</v>
      </c>
      <c r="J225" s="122"/>
    </row>
    <row r="226" spans="1:10" ht="18.75">
      <c r="A226" s="68">
        <v>35</v>
      </c>
      <c r="B226" s="8" t="s">
        <v>437</v>
      </c>
      <c r="C226" s="122">
        <v>6</v>
      </c>
      <c r="D226" s="122"/>
      <c r="E226" s="122">
        <v>6</v>
      </c>
      <c r="F226" s="122"/>
      <c r="G226" s="122">
        <v>6</v>
      </c>
      <c r="H226" s="122"/>
      <c r="I226" s="122">
        <v>6</v>
      </c>
      <c r="J226" s="122"/>
    </row>
    <row r="227" spans="1:10" ht="18.75">
      <c r="A227" s="68">
        <v>36</v>
      </c>
      <c r="B227" s="8" t="s">
        <v>438</v>
      </c>
      <c r="C227" s="122">
        <v>6</v>
      </c>
      <c r="D227" s="122"/>
      <c r="E227" s="122">
        <v>6</v>
      </c>
      <c r="F227" s="122"/>
      <c r="G227" s="122">
        <v>6</v>
      </c>
      <c r="H227" s="122"/>
      <c r="I227" s="122">
        <v>6</v>
      </c>
      <c r="J227" s="122"/>
    </row>
    <row r="228" spans="1:10" ht="18.75">
      <c r="A228" s="68">
        <v>37</v>
      </c>
      <c r="B228" s="8" t="s">
        <v>439</v>
      </c>
      <c r="C228" s="122">
        <v>6</v>
      </c>
      <c r="D228" s="122"/>
      <c r="E228" s="122">
        <v>6</v>
      </c>
      <c r="F228" s="122"/>
      <c r="G228" s="122">
        <v>6</v>
      </c>
      <c r="H228" s="122"/>
      <c r="I228" s="122">
        <v>6</v>
      </c>
      <c r="J228" s="122"/>
    </row>
    <row r="229" spans="1:10" ht="18.75">
      <c r="A229" s="68">
        <v>38</v>
      </c>
      <c r="B229" s="8" t="s">
        <v>440</v>
      </c>
      <c r="C229" s="122">
        <v>6</v>
      </c>
      <c r="D229" s="122"/>
      <c r="E229" s="122">
        <v>6</v>
      </c>
      <c r="F229" s="122"/>
      <c r="G229" s="122">
        <v>6</v>
      </c>
      <c r="H229" s="122"/>
      <c r="I229" s="122">
        <v>6</v>
      </c>
      <c r="J229" s="122"/>
    </row>
    <row r="230" spans="1:10" ht="18.75">
      <c r="A230" s="68">
        <v>39</v>
      </c>
      <c r="B230" s="51" t="s">
        <v>442</v>
      </c>
      <c r="C230" s="122">
        <v>6</v>
      </c>
      <c r="D230" s="122"/>
      <c r="E230" s="122">
        <v>6</v>
      </c>
      <c r="F230" s="122"/>
      <c r="G230" s="122">
        <v>6</v>
      </c>
      <c r="H230" s="122"/>
      <c r="I230" s="122">
        <v>6</v>
      </c>
      <c r="J230" s="122"/>
    </row>
    <row r="231" spans="1:10" ht="18.75">
      <c r="A231" s="68">
        <v>40</v>
      </c>
      <c r="B231" s="8" t="s">
        <v>443</v>
      </c>
      <c r="C231" s="122">
        <v>6</v>
      </c>
      <c r="D231" s="122"/>
      <c r="E231" s="122">
        <v>6</v>
      </c>
      <c r="F231" s="122"/>
      <c r="G231" s="122">
        <v>6</v>
      </c>
      <c r="H231" s="122"/>
      <c r="I231" s="122">
        <v>6</v>
      </c>
      <c r="J231" s="122"/>
    </row>
    <row r="232" spans="1:10" ht="18.75">
      <c r="A232" s="68">
        <v>41</v>
      </c>
      <c r="B232" s="8" t="s">
        <v>444</v>
      </c>
      <c r="C232" s="122">
        <v>6</v>
      </c>
      <c r="D232" s="122"/>
      <c r="E232" s="122">
        <v>6</v>
      </c>
      <c r="F232" s="122"/>
      <c r="G232" s="122">
        <v>6</v>
      </c>
      <c r="H232" s="122"/>
      <c r="I232" s="122">
        <v>6</v>
      </c>
      <c r="J232" s="122"/>
    </row>
    <row r="233" spans="1:10" ht="18.75">
      <c r="A233" s="68">
        <v>42</v>
      </c>
      <c r="B233" s="8" t="s">
        <v>445</v>
      </c>
      <c r="C233" s="122">
        <v>6</v>
      </c>
      <c r="D233" s="122"/>
      <c r="E233" s="122">
        <v>6</v>
      </c>
      <c r="F233" s="122"/>
      <c r="G233" s="122">
        <v>6</v>
      </c>
      <c r="H233" s="122"/>
      <c r="I233" s="122">
        <v>6</v>
      </c>
      <c r="J233" s="122"/>
    </row>
    <row r="234" spans="1:10" ht="18.75">
      <c r="A234" s="68">
        <v>43</v>
      </c>
      <c r="B234" s="8" t="s">
        <v>446</v>
      </c>
      <c r="C234" s="122">
        <v>6</v>
      </c>
      <c r="D234" s="122"/>
      <c r="E234" s="122">
        <v>6</v>
      </c>
      <c r="F234" s="122"/>
      <c r="G234" s="122">
        <v>6</v>
      </c>
      <c r="H234" s="122"/>
      <c r="I234" s="122">
        <v>6</v>
      </c>
      <c r="J234" s="122"/>
    </row>
    <row r="235" spans="1:10" ht="18.75">
      <c r="A235" s="68">
        <v>44</v>
      </c>
      <c r="B235" s="8" t="s">
        <v>447</v>
      </c>
      <c r="C235" s="122">
        <v>6</v>
      </c>
      <c r="D235" s="122"/>
      <c r="E235" s="122">
        <v>6</v>
      </c>
      <c r="F235" s="122"/>
      <c r="G235" s="122">
        <v>6</v>
      </c>
      <c r="H235" s="122"/>
      <c r="I235" s="122">
        <v>6</v>
      </c>
      <c r="J235" s="122"/>
    </row>
    <row r="236" spans="1:10" ht="18.75">
      <c r="A236" s="68">
        <v>45</v>
      </c>
      <c r="B236" s="8" t="s">
        <v>448</v>
      </c>
      <c r="C236" s="122">
        <v>6</v>
      </c>
      <c r="D236" s="122"/>
      <c r="E236" s="122">
        <v>6</v>
      </c>
      <c r="F236" s="122"/>
      <c r="G236" s="122">
        <v>6</v>
      </c>
      <c r="H236" s="122"/>
      <c r="I236" s="122">
        <v>6</v>
      </c>
      <c r="J236" s="122"/>
    </row>
    <row r="237" spans="1:10" ht="18.75">
      <c r="A237" s="68">
        <v>46</v>
      </c>
      <c r="B237" s="8" t="s">
        <v>449</v>
      </c>
      <c r="C237" s="122">
        <v>6</v>
      </c>
      <c r="D237" s="122"/>
      <c r="E237" s="122">
        <v>6</v>
      </c>
      <c r="F237" s="122"/>
      <c r="G237" s="122">
        <v>6</v>
      </c>
      <c r="H237" s="122"/>
      <c r="I237" s="122">
        <v>6</v>
      </c>
      <c r="J237" s="122"/>
    </row>
    <row r="238" spans="1:10" ht="18.75">
      <c r="A238" s="68">
        <v>47</v>
      </c>
      <c r="B238" s="8" t="s">
        <v>450</v>
      </c>
      <c r="C238" s="122">
        <v>6</v>
      </c>
      <c r="D238" s="122"/>
      <c r="E238" s="122">
        <v>6</v>
      </c>
      <c r="F238" s="122"/>
      <c r="G238" s="122">
        <v>6</v>
      </c>
      <c r="H238" s="122"/>
      <c r="I238" s="122">
        <v>6</v>
      </c>
      <c r="J238" s="122"/>
    </row>
    <row r="239" spans="1:10" ht="18.75">
      <c r="A239" s="68">
        <v>48</v>
      </c>
      <c r="B239" s="8" t="s">
        <v>451</v>
      </c>
      <c r="C239" s="122">
        <v>6</v>
      </c>
      <c r="D239" s="122"/>
      <c r="E239" s="122">
        <v>6</v>
      </c>
      <c r="F239" s="122"/>
      <c r="G239" s="122">
        <v>6</v>
      </c>
      <c r="H239" s="122"/>
      <c r="I239" s="122">
        <v>6</v>
      </c>
      <c r="J239" s="122"/>
    </row>
    <row r="240" spans="1:10" ht="18.75">
      <c r="A240" s="68">
        <v>49</v>
      </c>
      <c r="B240" s="8" t="s">
        <v>452</v>
      </c>
      <c r="C240" s="122">
        <v>6</v>
      </c>
      <c r="D240" s="122"/>
      <c r="E240" s="122">
        <v>6</v>
      </c>
      <c r="F240" s="122"/>
      <c r="G240" s="122">
        <v>6</v>
      </c>
      <c r="H240" s="122"/>
      <c r="I240" s="122">
        <v>6</v>
      </c>
      <c r="J240" s="122"/>
    </row>
    <row r="241" spans="1:10" ht="18.75">
      <c r="A241" s="68">
        <v>50</v>
      </c>
      <c r="B241" s="8" t="s">
        <v>453</v>
      </c>
      <c r="C241" s="122">
        <v>6</v>
      </c>
      <c r="D241" s="122"/>
      <c r="E241" s="122">
        <v>6</v>
      </c>
      <c r="F241" s="122"/>
      <c r="G241" s="122">
        <v>6</v>
      </c>
      <c r="H241" s="122"/>
      <c r="I241" s="122">
        <v>6</v>
      </c>
      <c r="J241" s="122"/>
    </row>
    <row r="242" spans="1:10" ht="18.75">
      <c r="A242" s="68">
        <v>51</v>
      </c>
      <c r="B242" s="8" t="s">
        <v>454</v>
      </c>
      <c r="C242" s="122">
        <v>6</v>
      </c>
      <c r="D242" s="122"/>
      <c r="E242" s="122">
        <v>6</v>
      </c>
      <c r="F242" s="122"/>
      <c r="G242" s="122">
        <v>6</v>
      </c>
      <c r="H242" s="122"/>
      <c r="I242" s="122">
        <v>6</v>
      </c>
      <c r="J242" s="122"/>
    </row>
    <row r="243" spans="1:10" ht="18.75">
      <c r="A243" s="68">
        <v>52</v>
      </c>
      <c r="B243" s="8" t="s">
        <v>455</v>
      </c>
      <c r="C243" s="122">
        <v>6</v>
      </c>
      <c r="D243" s="122"/>
      <c r="E243" s="122">
        <v>6</v>
      </c>
      <c r="F243" s="122"/>
      <c r="G243" s="122">
        <v>6</v>
      </c>
      <c r="H243" s="122"/>
      <c r="I243" s="122">
        <v>6</v>
      </c>
      <c r="J243" s="122"/>
    </row>
    <row r="244" spans="1:10" ht="18.75">
      <c r="A244" s="68">
        <v>53</v>
      </c>
      <c r="B244" s="8" t="s">
        <v>456</v>
      </c>
      <c r="C244" s="122">
        <v>6</v>
      </c>
      <c r="D244" s="122"/>
      <c r="E244" s="122">
        <v>6</v>
      </c>
      <c r="F244" s="122"/>
      <c r="G244" s="122">
        <v>6</v>
      </c>
      <c r="H244" s="122"/>
      <c r="I244" s="122">
        <v>6</v>
      </c>
      <c r="J244" s="122"/>
    </row>
    <row r="245" spans="1:10" ht="18.75">
      <c r="A245" s="68">
        <v>54</v>
      </c>
      <c r="B245" s="8" t="s">
        <v>457</v>
      </c>
      <c r="C245" s="122">
        <v>6</v>
      </c>
      <c r="D245" s="122"/>
      <c r="E245" s="122">
        <v>6</v>
      </c>
      <c r="F245" s="122"/>
      <c r="G245" s="122">
        <v>6</v>
      </c>
      <c r="H245" s="122"/>
      <c r="I245" s="122">
        <v>6</v>
      </c>
      <c r="J245" s="122"/>
    </row>
    <row r="246" spans="1:10" ht="18.75">
      <c r="A246" s="68">
        <v>55</v>
      </c>
      <c r="B246" s="8" t="s">
        <v>458</v>
      </c>
      <c r="C246" s="122">
        <v>6</v>
      </c>
      <c r="D246" s="122"/>
      <c r="E246" s="122">
        <v>6</v>
      </c>
      <c r="F246" s="122"/>
      <c r="G246" s="122">
        <v>6</v>
      </c>
      <c r="H246" s="122"/>
      <c r="I246" s="122">
        <v>6</v>
      </c>
      <c r="J246" s="122"/>
    </row>
    <row r="247" spans="1:10" ht="18.75">
      <c r="A247" s="68">
        <v>56</v>
      </c>
      <c r="B247" s="8" t="s">
        <v>459</v>
      </c>
      <c r="C247" s="122">
        <v>6</v>
      </c>
      <c r="D247" s="122"/>
      <c r="E247" s="122">
        <v>6</v>
      </c>
      <c r="F247" s="122"/>
      <c r="G247" s="122">
        <v>6</v>
      </c>
      <c r="H247" s="122"/>
      <c r="I247" s="122">
        <v>6</v>
      </c>
      <c r="J247" s="122"/>
    </row>
    <row r="248" spans="1:10" ht="18.75">
      <c r="A248" s="68">
        <v>57</v>
      </c>
      <c r="B248" s="8" t="s">
        <v>460</v>
      </c>
      <c r="C248" s="122">
        <v>6</v>
      </c>
      <c r="D248" s="122"/>
      <c r="E248" s="122">
        <v>6</v>
      </c>
      <c r="F248" s="122"/>
      <c r="G248" s="122">
        <v>6</v>
      </c>
      <c r="H248" s="122"/>
      <c r="I248" s="122">
        <v>6</v>
      </c>
      <c r="J248" s="122"/>
    </row>
    <row r="249" spans="1:10" ht="18.75">
      <c r="A249" s="68">
        <v>58</v>
      </c>
      <c r="B249" s="8" t="s">
        <v>461</v>
      </c>
      <c r="C249" s="122">
        <v>6</v>
      </c>
      <c r="D249" s="122"/>
      <c r="E249" s="122">
        <v>6</v>
      </c>
      <c r="F249" s="122"/>
      <c r="G249" s="122">
        <v>6</v>
      </c>
      <c r="H249" s="122"/>
      <c r="I249" s="122">
        <v>6</v>
      </c>
      <c r="J249" s="122"/>
    </row>
    <row r="250" spans="1:10" ht="18.75">
      <c r="A250" s="68">
        <v>59</v>
      </c>
      <c r="B250" s="8" t="s">
        <v>462</v>
      </c>
      <c r="C250" s="122">
        <v>6</v>
      </c>
      <c r="D250" s="122"/>
      <c r="E250" s="122">
        <v>6</v>
      </c>
      <c r="F250" s="122"/>
      <c r="G250" s="122">
        <v>6</v>
      </c>
      <c r="H250" s="122"/>
      <c r="I250" s="122">
        <v>6</v>
      </c>
      <c r="J250" s="122"/>
    </row>
    <row r="251" spans="1:10" ht="18.75">
      <c r="A251" s="68">
        <v>60</v>
      </c>
      <c r="B251" s="8" t="s">
        <v>463</v>
      </c>
      <c r="C251" s="122">
        <v>6</v>
      </c>
      <c r="D251" s="122"/>
      <c r="E251" s="122">
        <v>6</v>
      </c>
      <c r="F251" s="122"/>
      <c r="G251" s="122">
        <v>6</v>
      </c>
      <c r="H251" s="122"/>
      <c r="I251" s="122">
        <v>6</v>
      </c>
      <c r="J251" s="122"/>
    </row>
    <row r="252" spans="1:10" ht="18.75">
      <c r="A252" s="68">
        <v>61</v>
      </c>
      <c r="B252" s="8" t="s">
        <v>464</v>
      </c>
      <c r="C252" s="122">
        <v>6</v>
      </c>
      <c r="D252" s="122"/>
      <c r="E252" s="122">
        <v>6</v>
      </c>
      <c r="F252" s="122"/>
      <c r="G252" s="122">
        <v>6</v>
      </c>
      <c r="H252" s="122"/>
      <c r="I252" s="122">
        <v>6</v>
      </c>
      <c r="J252" s="122"/>
    </row>
    <row r="253" spans="1:10" ht="18.75">
      <c r="A253" s="68">
        <v>62</v>
      </c>
      <c r="B253" s="8" t="s">
        <v>465</v>
      </c>
      <c r="C253" s="122">
        <v>6</v>
      </c>
      <c r="D253" s="122"/>
      <c r="E253" s="122">
        <v>6</v>
      </c>
      <c r="F253" s="122"/>
      <c r="G253" s="122">
        <v>6</v>
      </c>
      <c r="H253" s="122"/>
      <c r="I253" s="122">
        <v>6</v>
      </c>
      <c r="J253" s="122"/>
    </row>
    <row r="254" spans="1:10" ht="18.75">
      <c r="A254" s="68">
        <v>63</v>
      </c>
      <c r="B254" s="8" t="s">
        <v>466</v>
      </c>
      <c r="C254" s="122">
        <v>6</v>
      </c>
      <c r="D254" s="122"/>
      <c r="E254" s="122">
        <v>6</v>
      </c>
      <c r="F254" s="122"/>
      <c r="G254" s="122">
        <v>6</v>
      </c>
      <c r="H254" s="122"/>
      <c r="I254" s="122">
        <v>6</v>
      </c>
      <c r="J254" s="122"/>
    </row>
    <row r="255" spans="1:10" ht="18.75">
      <c r="A255" s="68">
        <v>64</v>
      </c>
      <c r="B255" s="8" t="s">
        <v>613</v>
      </c>
      <c r="C255" s="8"/>
      <c r="D255" s="8"/>
      <c r="E255" s="8"/>
      <c r="F255" s="8"/>
      <c r="G255" s="8"/>
      <c r="H255" s="8"/>
      <c r="I255" s="8"/>
      <c r="J255" s="8"/>
    </row>
    <row r="256" spans="1:10" ht="18.75">
      <c r="A256" s="68">
        <v>65</v>
      </c>
      <c r="B256" s="8" t="s">
        <v>614</v>
      </c>
      <c r="C256" s="8"/>
      <c r="D256" s="8"/>
      <c r="E256" s="8"/>
      <c r="F256" s="8"/>
      <c r="G256" s="8"/>
      <c r="H256" s="8"/>
      <c r="I256" s="8"/>
      <c r="J256" s="8"/>
    </row>
    <row r="257" spans="1:10" ht="18.75">
      <c r="A257" s="68">
        <v>66</v>
      </c>
      <c r="B257" s="8" t="s">
        <v>467</v>
      </c>
      <c r="C257" s="122">
        <v>0.4</v>
      </c>
      <c r="D257" s="122"/>
      <c r="E257" s="122">
        <v>0.4</v>
      </c>
      <c r="F257" s="122"/>
      <c r="G257" s="122">
        <v>0.4</v>
      </c>
      <c r="H257" s="122"/>
      <c r="I257" s="122">
        <v>0.4</v>
      </c>
      <c r="J257" s="122"/>
    </row>
    <row r="258" spans="1:10" ht="18.75">
      <c r="A258" s="68">
        <v>67</v>
      </c>
      <c r="B258" s="8" t="s">
        <v>468</v>
      </c>
      <c r="C258" s="122">
        <v>10</v>
      </c>
      <c r="D258" s="122"/>
      <c r="E258" s="122">
        <v>10</v>
      </c>
      <c r="F258" s="122"/>
      <c r="G258" s="122">
        <v>10</v>
      </c>
      <c r="H258" s="122"/>
      <c r="I258" s="122">
        <v>10</v>
      </c>
      <c r="J258" s="122"/>
    </row>
    <row r="259" spans="1:10" ht="18.75">
      <c r="A259" s="68">
        <v>68</v>
      </c>
      <c r="B259" s="8" t="s">
        <v>469</v>
      </c>
      <c r="C259" s="122">
        <v>10</v>
      </c>
      <c r="D259" s="122"/>
      <c r="E259" s="122">
        <v>10</v>
      </c>
      <c r="F259" s="122"/>
      <c r="G259" s="122">
        <v>10</v>
      </c>
      <c r="H259" s="122"/>
      <c r="I259" s="122">
        <v>10</v>
      </c>
      <c r="J259" s="122"/>
    </row>
    <row r="260" spans="1:10" ht="18.75">
      <c r="A260" s="68">
        <v>69</v>
      </c>
      <c r="B260" s="8" t="s">
        <v>470</v>
      </c>
      <c r="C260" s="122">
        <v>10</v>
      </c>
      <c r="D260" s="122"/>
      <c r="E260" s="122">
        <v>10</v>
      </c>
      <c r="F260" s="122"/>
      <c r="G260" s="122">
        <v>10</v>
      </c>
      <c r="H260" s="122"/>
      <c r="I260" s="122">
        <v>10</v>
      </c>
      <c r="J260" s="122"/>
    </row>
    <row r="261" spans="1:10" ht="18.75">
      <c r="A261" s="68">
        <v>70</v>
      </c>
      <c r="B261" s="8" t="s">
        <v>471</v>
      </c>
      <c r="C261" s="122">
        <v>10</v>
      </c>
      <c r="D261" s="122"/>
      <c r="E261" s="122">
        <v>10</v>
      </c>
      <c r="F261" s="122"/>
      <c r="G261" s="122">
        <v>10</v>
      </c>
      <c r="H261" s="122"/>
      <c r="I261" s="122">
        <v>10</v>
      </c>
      <c r="J261" s="122"/>
    </row>
    <row r="262" spans="1:10" ht="18.75">
      <c r="A262" s="68">
        <v>71</v>
      </c>
      <c r="B262" s="52" t="s">
        <v>472</v>
      </c>
      <c r="C262" s="122">
        <v>10</v>
      </c>
      <c r="D262" s="122"/>
      <c r="E262" s="122">
        <v>10</v>
      </c>
      <c r="F262" s="122"/>
      <c r="G262" s="122">
        <v>10</v>
      </c>
      <c r="H262" s="122"/>
      <c r="I262" s="122">
        <v>10</v>
      </c>
      <c r="J262" s="122"/>
    </row>
    <row r="263" spans="1:10" ht="18.75">
      <c r="A263" s="68">
        <v>72</v>
      </c>
      <c r="B263" s="52" t="s">
        <v>473</v>
      </c>
      <c r="C263" s="122">
        <v>10</v>
      </c>
      <c r="D263" s="122"/>
      <c r="E263" s="122">
        <v>10</v>
      </c>
      <c r="F263" s="122"/>
      <c r="G263" s="122">
        <v>10</v>
      </c>
      <c r="H263" s="122"/>
      <c r="I263" s="122">
        <v>10</v>
      </c>
      <c r="J263" s="122"/>
    </row>
    <row r="264" spans="1:10" ht="18.75">
      <c r="A264" s="68">
        <v>73</v>
      </c>
      <c r="B264" s="52" t="s">
        <v>474</v>
      </c>
      <c r="C264" s="122">
        <v>10</v>
      </c>
      <c r="D264" s="122"/>
      <c r="E264" s="122">
        <v>10</v>
      </c>
      <c r="F264" s="122"/>
      <c r="G264" s="122">
        <v>10</v>
      </c>
      <c r="H264" s="122"/>
      <c r="I264" s="122">
        <v>10</v>
      </c>
      <c r="J264" s="122"/>
    </row>
    <row r="265" spans="1:10" ht="18.75">
      <c r="A265" s="68">
        <v>74</v>
      </c>
      <c r="B265" s="52" t="s">
        <v>475</v>
      </c>
      <c r="C265" s="122">
        <v>10</v>
      </c>
      <c r="D265" s="122"/>
      <c r="E265" s="122">
        <v>10</v>
      </c>
      <c r="F265" s="122"/>
      <c r="G265" s="122">
        <v>10</v>
      </c>
      <c r="H265" s="122"/>
      <c r="I265" s="122">
        <v>10</v>
      </c>
      <c r="J265" s="122"/>
    </row>
    <row r="266" spans="1:10" ht="18.75">
      <c r="A266" s="68">
        <v>75</v>
      </c>
      <c r="B266" s="52" t="s">
        <v>476</v>
      </c>
      <c r="C266" s="122">
        <v>10</v>
      </c>
      <c r="D266" s="122"/>
      <c r="E266" s="122">
        <v>10</v>
      </c>
      <c r="F266" s="122"/>
      <c r="G266" s="122">
        <v>10</v>
      </c>
      <c r="H266" s="122"/>
      <c r="I266" s="122">
        <v>10</v>
      </c>
      <c r="J266" s="122"/>
    </row>
    <row r="267" spans="1:10" ht="18.75">
      <c r="A267" s="68">
        <v>76</v>
      </c>
      <c r="B267" s="52" t="s">
        <v>477</v>
      </c>
      <c r="C267" s="122">
        <v>10</v>
      </c>
      <c r="D267" s="122"/>
      <c r="E267" s="122">
        <v>10</v>
      </c>
      <c r="F267" s="122"/>
      <c r="G267" s="122">
        <v>10</v>
      </c>
      <c r="H267" s="122"/>
      <c r="I267" s="122">
        <v>10</v>
      </c>
      <c r="J267" s="122"/>
    </row>
    <row r="268" spans="1:10" ht="18.75">
      <c r="A268" s="68">
        <v>77</v>
      </c>
      <c r="B268" s="52" t="s">
        <v>478</v>
      </c>
      <c r="C268" s="122">
        <v>10</v>
      </c>
      <c r="D268" s="122"/>
      <c r="E268" s="122">
        <v>10</v>
      </c>
      <c r="F268" s="122"/>
      <c r="G268" s="122">
        <v>10</v>
      </c>
      <c r="H268" s="122"/>
      <c r="I268" s="122">
        <v>10</v>
      </c>
      <c r="J268" s="122"/>
    </row>
    <row r="269" spans="1:10" ht="18.75">
      <c r="A269" s="68">
        <v>78</v>
      </c>
      <c r="B269" s="52" t="s">
        <v>479</v>
      </c>
      <c r="C269" s="122">
        <v>10</v>
      </c>
      <c r="D269" s="122"/>
      <c r="E269" s="122">
        <v>10</v>
      </c>
      <c r="F269" s="122"/>
      <c r="G269" s="122">
        <v>10</v>
      </c>
      <c r="H269" s="122"/>
      <c r="I269" s="122">
        <v>10</v>
      </c>
      <c r="J269" s="122"/>
    </row>
    <row r="270" spans="1:10" ht="18.75">
      <c r="A270" s="68">
        <v>79</v>
      </c>
      <c r="B270" s="52" t="s">
        <v>480</v>
      </c>
      <c r="C270" s="122">
        <v>10</v>
      </c>
      <c r="D270" s="122"/>
      <c r="E270" s="122">
        <v>10</v>
      </c>
      <c r="F270" s="122"/>
      <c r="G270" s="122">
        <v>10</v>
      </c>
      <c r="H270" s="122"/>
      <c r="I270" s="122">
        <v>10</v>
      </c>
      <c r="J270" s="122"/>
    </row>
    <row r="271" spans="1:10" ht="18.75">
      <c r="A271" s="68">
        <v>80</v>
      </c>
      <c r="B271" s="52" t="s">
        <v>481</v>
      </c>
      <c r="C271" s="122">
        <v>10</v>
      </c>
      <c r="D271" s="122"/>
      <c r="E271" s="122">
        <v>10</v>
      </c>
      <c r="F271" s="122"/>
      <c r="G271" s="122">
        <v>10</v>
      </c>
      <c r="H271" s="122"/>
      <c r="I271" s="122">
        <v>10</v>
      </c>
      <c r="J271" s="122"/>
    </row>
    <row r="272" spans="1:10" ht="18.75">
      <c r="A272" s="68">
        <v>81</v>
      </c>
      <c r="B272" s="8" t="s">
        <v>482</v>
      </c>
      <c r="C272" s="122">
        <v>0.4</v>
      </c>
      <c r="D272" s="122"/>
      <c r="E272" s="122">
        <v>0.4</v>
      </c>
      <c r="F272" s="122"/>
      <c r="G272" s="122">
        <v>0.4</v>
      </c>
      <c r="H272" s="122"/>
      <c r="I272" s="122">
        <v>0.4</v>
      </c>
      <c r="J272" s="122"/>
    </row>
    <row r="273" spans="1:10" ht="18.75">
      <c r="A273" s="68">
        <v>82</v>
      </c>
      <c r="B273" s="8" t="s">
        <v>483</v>
      </c>
      <c r="C273" s="122">
        <v>0.4</v>
      </c>
      <c r="D273" s="122"/>
      <c r="E273" s="122">
        <v>0.4</v>
      </c>
      <c r="F273" s="122"/>
      <c r="G273" s="122">
        <v>0.4</v>
      </c>
      <c r="H273" s="122"/>
      <c r="I273" s="122">
        <v>0.4</v>
      </c>
      <c r="J273" s="122"/>
    </row>
    <row r="274" spans="1:10" ht="18.75">
      <c r="A274" s="68">
        <v>83</v>
      </c>
      <c r="B274" s="8" t="s">
        <v>484</v>
      </c>
      <c r="C274" s="122">
        <v>6</v>
      </c>
      <c r="D274" s="122"/>
      <c r="E274" s="122">
        <v>6</v>
      </c>
      <c r="F274" s="122"/>
      <c r="G274" s="122">
        <v>6</v>
      </c>
      <c r="H274" s="122"/>
      <c r="I274" s="122">
        <v>6</v>
      </c>
      <c r="J274" s="122"/>
    </row>
    <row r="275" spans="1:10" ht="18.75">
      <c r="A275" s="68">
        <v>84</v>
      </c>
      <c r="B275" s="8" t="s">
        <v>485</v>
      </c>
      <c r="C275" s="122">
        <v>6</v>
      </c>
      <c r="D275" s="122"/>
      <c r="E275" s="122">
        <v>6</v>
      </c>
      <c r="F275" s="122"/>
      <c r="G275" s="122">
        <v>6</v>
      </c>
      <c r="H275" s="122"/>
      <c r="I275" s="122">
        <v>6</v>
      </c>
      <c r="J275" s="122"/>
    </row>
    <row r="276" spans="1:10" ht="18.75">
      <c r="A276" s="68">
        <v>85</v>
      </c>
      <c r="B276" s="8" t="s">
        <v>486</v>
      </c>
      <c r="C276" s="122">
        <v>6</v>
      </c>
      <c r="D276" s="122"/>
      <c r="E276" s="122">
        <v>6</v>
      </c>
      <c r="F276" s="122"/>
      <c r="G276" s="122">
        <v>6</v>
      </c>
      <c r="H276" s="122"/>
      <c r="I276" s="122">
        <v>6</v>
      </c>
      <c r="J276" s="122"/>
    </row>
    <row r="277" spans="1:10" ht="18.75">
      <c r="A277" s="68">
        <v>86</v>
      </c>
      <c r="B277" s="8" t="s">
        <v>487</v>
      </c>
      <c r="C277" s="122">
        <v>6</v>
      </c>
      <c r="D277" s="122"/>
      <c r="E277" s="122">
        <v>6</v>
      </c>
      <c r="F277" s="122"/>
      <c r="G277" s="122">
        <v>6</v>
      </c>
      <c r="H277" s="122"/>
      <c r="I277" s="122">
        <v>6</v>
      </c>
      <c r="J277" s="122"/>
    </row>
    <row r="278" spans="1:10" ht="18.75">
      <c r="A278" s="68">
        <v>87</v>
      </c>
      <c r="B278" s="8" t="s">
        <v>488</v>
      </c>
      <c r="C278" s="122">
        <v>6</v>
      </c>
      <c r="D278" s="122"/>
      <c r="E278" s="122">
        <v>6</v>
      </c>
      <c r="F278" s="122"/>
      <c r="G278" s="122">
        <v>6</v>
      </c>
      <c r="H278" s="122"/>
      <c r="I278" s="122">
        <v>6</v>
      </c>
      <c r="J278" s="122"/>
    </row>
    <row r="279" spans="1:10" ht="18.75">
      <c r="A279" s="68">
        <v>88</v>
      </c>
      <c r="B279" s="8" t="s">
        <v>489</v>
      </c>
      <c r="C279" s="122">
        <v>6</v>
      </c>
      <c r="D279" s="122"/>
      <c r="E279" s="122">
        <v>6</v>
      </c>
      <c r="F279" s="122"/>
      <c r="G279" s="122">
        <v>6</v>
      </c>
      <c r="H279" s="122"/>
      <c r="I279" s="122">
        <v>6</v>
      </c>
      <c r="J279" s="122"/>
    </row>
    <row r="280" spans="1:10" ht="18.75">
      <c r="A280" s="68">
        <v>89</v>
      </c>
      <c r="B280" s="8" t="s">
        <v>490</v>
      </c>
      <c r="C280" s="122">
        <v>6</v>
      </c>
      <c r="D280" s="122"/>
      <c r="E280" s="122">
        <v>6</v>
      </c>
      <c r="F280" s="122"/>
      <c r="G280" s="122">
        <v>6</v>
      </c>
      <c r="H280" s="122"/>
      <c r="I280" s="122">
        <v>6</v>
      </c>
      <c r="J280" s="122"/>
    </row>
    <row r="281" spans="1:10" ht="18.75">
      <c r="A281" s="68">
        <v>90</v>
      </c>
      <c r="B281" s="8" t="s">
        <v>491</v>
      </c>
      <c r="C281" s="122">
        <v>6</v>
      </c>
      <c r="D281" s="122"/>
      <c r="E281" s="122">
        <v>6</v>
      </c>
      <c r="F281" s="122"/>
      <c r="G281" s="122">
        <v>6</v>
      </c>
      <c r="H281" s="122"/>
      <c r="I281" s="122">
        <v>6</v>
      </c>
      <c r="J281" s="122"/>
    </row>
    <row r="282" spans="1:10" ht="18.75">
      <c r="A282" s="68">
        <v>91</v>
      </c>
      <c r="B282" s="8" t="s">
        <v>492</v>
      </c>
      <c r="C282" s="122">
        <v>6</v>
      </c>
      <c r="D282" s="122"/>
      <c r="E282" s="122">
        <v>6</v>
      </c>
      <c r="F282" s="122"/>
      <c r="G282" s="122">
        <v>6</v>
      </c>
      <c r="H282" s="122"/>
      <c r="I282" s="122">
        <v>6</v>
      </c>
      <c r="J282" s="122"/>
    </row>
    <row r="283" spans="1:10" ht="18.75">
      <c r="A283" s="68">
        <v>92</v>
      </c>
      <c r="B283" s="8" t="s">
        <v>493</v>
      </c>
      <c r="C283" s="122">
        <v>6</v>
      </c>
      <c r="D283" s="122"/>
      <c r="E283" s="122">
        <v>6</v>
      </c>
      <c r="F283" s="122"/>
      <c r="G283" s="122">
        <v>6</v>
      </c>
      <c r="H283" s="122"/>
      <c r="I283" s="122">
        <v>6</v>
      </c>
      <c r="J283" s="122"/>
    </row>
    <row r="284" spans="1:10" ht="18.75">
      <c r="A284" s="68">
        <v>93</v>
      </c>
      <c r="B284" s="8" t="s">
        <v>494</v>
      </c>
      <c r="C284" s="122">
        <v>10</v>
      </c>
      <c r="D284" s="122"/>
      <c r="E284" s="122">
        <v>10</v>
      </c>
      <c r="F284" s="122"/>
      <c r="G284" s="122">
        <v>10</v>
      </c>
      <c r="H284" s="122"/>
      <c r="I284" s="122">
        <v>10</v>
      </c>
      <c r="J284" s="122"/>
    </row>
    <row r="285" spans="1:10" ht="18.75">
      <c r="A285" s="68">
        <v>94</v>
      </c>
      <c r="B285" s="8" t="s">
        <v>495</v>
      </c>
      <c r="C285" s="122">
        <v>10</v>
      </c>
      <c r="D285" s="122"/>
      <c r="E285" s="122">
        <v>10</v>
      </c>
      <c r="F285" s="122"/>
      <c r="G285" s="122">
        <v>10</v>
      </c>
      <c r="H285" s="122"/>
      <c r="I285" s="122">
        <v>10</v>
      </c>
      <c r="J285" s="122"/>
    </row>
    <row r="286" spans="1:10" ht="18.75">
      <c r="A286" s="68">
        <v>95</v>
      </c>
      <c r="B286" s="8" t="s">
        <v>496</v>
      </c>
      <c r="C286" s="122">
        <v>6</v>
      </c>
      <c r="D286" s="122"/>
      <c r="E286" s="122">
        <v>6</v>
      </c>
      <c r="F286" s="122"/>
      <c r="G286" s="122">
        <v>6</v>
      </c>
      <c r="H286" s="122"/>
      <c r="I286" s="122">
        <v>6</v>
      </c>
      <c r="J286" s="122"/>
    </row>
    <row r="287" spans="1:10" ht="18.75">
      <c r="A287" s="68">
        <v>96</v>
      </c>
      <c r="B287" s="8" t="s">
        <v>497</v>
      </c>
      <c r="C287" s="122">
        <v>6</v>
      </c>
      <c r="D287" s="122"/>
      <c r="E287" s="122">
        <v>6</v>
      </c>
      <c r="F287" s="122"/>
      <c r="G287" s="122">
        <v>6</v>
      </c>
      <c r="H287" s="122"/>
      <c r="I287" s="122">
        <v>6</v>
      </c>
      <c r="J287" s="122"/>
    </row>
    <row r="288" spans="1:10" ht="18.75">
      <c r="A288" s="68">
        <v>97</v>
      </c>
      <c r="B288" s="8" t="s">
        <v>498</v>
      </c>
      <c r="C288" s="122">
        <v>6</v>
      </c>
      <c r="D288" s="122"/>
      <c r="E288" s="122">
        <v>6</v>
      </c>
      <c r="F288" s="122"/>
      <c r="G288" s="122">
        <v>6</v>
      </c>
      <c r="H288" s="122"/>
      <c r="I288" s="122">
        <v>6</v>
      </c>
      <c r="J288" s="122"/>
    </row>
    <row r="289" spans="1:10" ht="18.75">
      <c r="A289" s="68">
        <v>98</v>
      </c>
      <c r="B289" s="8" t="s">
        <v>499</v>
      </c>
      <c r="C289" s="122">
        <v>6</v>
      </c>
      <c r="D289" s="122"/>
      <c r="E289" s="122">
        <v>6</v>
      </c>
      <c r="F289" s="122"/>
      <c r="G289" s="122">
        <v>6</v>
      </c>
      <c r="H289" s="122"/>
      <c r="I289" s="122">
        <v>6</v>
      </c>
      <c r="J289" s="122"/>
    </row>
    <row r="290" spans="1:10" ht="18.75">
      <c r="A290" s="68">
        <v>99</v>
      </c>
      <c r="B290" s="8" t="s">
        <v>500</v>
      </c>
      <c r="C290" s="122">
        <v>6</v>
      </c>
      <c r="D290" s="122"/>
      <c r="E290" s="122">
        <v>6</v>
      </c>
      <c r="F290" s="122"/>
      <c r="G290" s="122">
        <v>6</v>
      </c>
      <c r="H290" s="122"/>
      <c r="I290" s="122">
        <v>6</v>
      </c>
      <c r="J290" s="122"/>
    </row>
    <row r="291" spans="1:10" ht="18.75">
      <c r="A291" s="68">
        <v>100</v>
      </c>
      <c r="B291" s="8" t="s">
        <v>501</v>
      </c>
      <c r="C291" s="122">
        <v>6</v>
      </c>
      <c r="D291" s="122"/>
      <c r="E291" s="122">
        <v>6</v>
      </c>
      <c r="F291" s="122"/>
      <c r="G291" s="122">
        <v>6</v>
      </c>
      <c r="H291" s="122"/>
      <c r="I291" s="122">
        <v>6</v>
      </c>
      <c r="J291" s="122"/>
    </row>
    <row r="292" spans="1:10" ht="18.75">
      <c r="A292" s="68">
        <v>101</v>
      </c>
      <c r="B292" s="8" t="s">
        <v>502</v>
      </c>
      <c r="C292" s="122">
        <v>6</v>
      </c>
      <c r="D292" s="122"/>
      <c r="E292" s="122">
        <v>6</v>
      </c>
      <c r="F292" s="122"/>
      <c r="G292" s="122">
        <v>6</v>
      </c>
      <c r="H292" s="122"/>
      <c r="I292" s="122">
        <v>6</v>
      </c>
      <c r="J292" s="122"/>
    </row>
    <row r="293" spans="1:10" ht="18.75">
      <c r="A293" s="68">
        <v>102</v>
      </c>
      <c r="B293" s="8" t="s">
        <v>503</v>
      </c>
      <c r="C293" s="122">
        <v>6</v>
      </c>
      <c r="D293" s="122"/>
      <c r="E293" s="122">
        <v>6</v>
      </c>
      <c r="F293" s="122"/>
      <c r="G293" s="122">
        <v>6</v>
      </c>
      <c r="H293" s="122"/>
      <c r="I293" s="122">
        <v>6</v>
      </c>
      <c r="J293" s="122"/>
    </row>
    <row r="294" spans="1:10" ht="18.75">
      <c r="A294" s="68">
        <v>103</v>
      </c>
      <c r="B294" s="8" t="s">
        <v>504</v>
      </c>
      <c r="C294" s="122">
        <v>6</v>
      </c>
      <c r="D294" s="122"/>
      <c r="E294" s="122">
        <v>6</v>
      </c>
      <c r="F294" s="122"/>
      <c r="G294" s="122">
        <v>6</v>
      </c>
      <c r="H294" s="122"/>
      <c r="I294" s="122">
        <v>6</v>
      </c>
      <c r="J294" s="122"/>
    </row>
    <row r="295" spans="1:10" ht="18.75">
      <c r="A295" s="68">
        <v>104</v>
      </c>
      <c r="B295" s="8" t="s">
        <v>505</v>
      </c>
      <c r="C295" s="122">
        <v>6</v>
      </c>
      <c r="D295" s="122"/>
      <c r="E295" s="122">
        <v>6</v>
      </c>
      <c r="F295" s="122"/>
      <c r="G295" s="122">
        <v>6</v>
      </c>
      <c r="H295" s="122"/>
      <c r="I295" s="122">
        <v>6</v>
      </c>
      <c r="J295" s="122"/>
    </row>
    <row r="296" spans="1:10" ht="18.75">
      <c r="A296" s="68">
        <v>105</v>
      </c>
      <c r="B296" s="8" t="s">
        <v>506</v>
      </c>
      <c r="C296" s="122">
        <v>10</v>
      </c>
      <c r="D296" s="122"/>
      <c r="E296" s="122">
        <v>10</v>
      </c>
      <c r="F296" s="122"/>
      <c r="G296" s="122">
        <v>10</v>
      </c>
      <c r="H296" s="122"/>
      <c r="I296" s="122">
        <v>10</v>
      </c>
      <c r="J296" s="122"/>
    </row>
    <row r="297" spans="1:10" ht="18.75">
      <c r="A297" s="68">
        <v>106</v>
      </c>
      <c r="B297" s="8" t="s">
        <v>507</v>
      </c>
      <c r="C297" s="122">
        <v>10</v>
      </c>
      <c r="D297" s="122"/>
      <c r="E297" s="122">
        <v>10</v>
      </c>
      <c r="F297" s="122"/>
      <c r="G297" s="122">
        <v>10</v>
      </c>
      <c r="H297" s="122"/>
      <c r="I297" s="122">
        <v>10</v>
      </c>
      <c r="J297" s="122"/>
    </row>
    <row r="298" spans="1:10" ht="18.75">
      <c r="A298" s="68">
        <v>107</v>
      </c>
      <c r="B298" s="8" t="s">
        <v>508</v>
      </c>
      <c r="C298" s="122">
        <v>0.4</v>
      </c>
      <c r="D298" s="122"/>
      <c r="E298" s="122">
        <v>0.4</v>
      </c>
      <c r="F298" s="122"/>
      <c r="G298" s="122">
        <v>0.4</v>
      </c>
      <c r="H298" s="122"/>
      <c r="I298" s="122">
        <v>0.4</v>
      </c>
      <c r="J298" s="122"/>
    </row>
    <row r="299" spans="1:10" ht="18.75">
      <c r="A299" s="68">
        <v>108</v>
      </c>
      <c r="B299" s="8" t="s">
        <v>509</v>
      </c>
      <c r="C299" s="122">
        <v>6</v>
      </c>
      <c r="D299" s="122"/>
      <c r="E299" s="122">
        <v>6</v>
      </c>
      <c r="F299" s="122"/>
      <c r="G299" s="122">
        <v>6</v>
      </c>
      <c r="H299" s="122"/>
      <c r="I299" s="122">
        <v>6</v>
      </c>
      <c r="J299" s="122"/>
    </row>
    <row r="300" spans="1:10" ht="18.75">
      <c r="A300" s="68">
        <v>109</v>
      </c>
      <c r="B300" s="8" t="s">
        <v>510</v>
      </c>
      <c r="C300" s="122">
        <v>6</v>
      </c>
      <c r="D300" s="122"/>
      <c r="E300" s="122">
        <v>6</v>
      </c>
      <c r="F300" s="122"/>
      <c r="G300" s="122">
        <v>6</v>
      </c>
      <c r="H300" s="122"/>
      <c r="I300" s="122">
        <v>6</v>
      </c>
      <c r="J300" s="122"/>
    </row>
    <row r="301" spans="1:10" ht="18.75">
      <c r="A301" s="68">
        <v>110</v>
      </c>
      <c r="B301" s="8" t="s">
        <v>511</v>
      </c>
      <c r="C301" s="122">
        <v>6</v>
      </c>
      <c r="D301" s="122"/>
      <c r="E301" s="122">
        <v>6</v>
      </c>
      <c r="F301" s="122"/>
      <c r="G301" s="122">
        <v>6</v>
      </c>
      <c r="H301" s="122"/>
      <c r="I301" s="122">
        <v>6</v>
      </c>
      <c r="J301" s="122"/>
    </row>
    <row r="302" spans="1:10" ht="18.75">
      <c r="A302" s="68">
        <v>111</v>
      </c>
      <c r="B302" s="8" t="s">
        <v>512</v>
      </c>
      <c r="C302" s="122">
        <v>6</v>
      </c>
      <c r="D302" s="122"/>
      <c r="E302" s="122">
        <v>6</v>
      </c>
      <c r="F302" s="122"/>
      <c r="G302" s="122">
        <v>6</v>
      </c>
      <c r="H302" s="122"/>
      <c r="I302" s="122">
        <v>6</v>
      </c>
      <c r="J302" s="122"/>
    </row>
    <row r="303" spans="1:10" ht="18.75">
      <c r="A303" s="68">
        <v>112</v>
      </c>
      <c r="B303" s="8" t="s">
        <v>513</v>
      </c>
      <c r="C303" s="122">
        <v>6</v>
      </c>
      <c r="D303" s="122"/>
      <c r="E303" s="122">
        <v>6</v>
      </c>
      <c r="F303" s="122"/>
      <c r="G303" s="122">
        <v>6</v>
      </c>
      <c r="H303" s="122"/>
      <c r="I303" s="122">
        <v>6</v>
      </c>
      <c r="J303" s="122"/>
    </row>
    <row r="304" spans="1:10" ht="18.75">
      <c r="A304" s="68">
        <v>113</v>
      </c>
      <c r="B304" s="8" t="s">
        <v>514</v>
      </c>
      <c r="C304" s="122">
        <v>6</v>
      </c>
      <c r="D304" s="122"/>
      <c r="E304" s="122">
        <v>6</v>
      </c>
      <c r="F304" s="122"/>
      <c r="G304" s="122">
        <v>6</v>
      </c>
      <c r="H304" s="122"/>
      <c r="I304" s="122">
        <v>6</v>
      </c>
      <c r="J304" s="122"/>
    </row>
    <row r="305" spans="1:10" ht="18.75">
      <c r="A305" s="68">
        <v>114</v>
      </c>
      <c r="B305" s="8" t="s">
        <v>515</v>
      </c>
      <c r="C305" s="122">
        <v>6</v>
      </c>
      <c r="D305" s="122"/>
      <c r="E305" s="122">
        <v>6</v>
      </c>
      <c r="F305" s="122"/>
      <c r="G305" s="122">
        <v>6</v>
      </c>
      <c r="H305" s="122"/>
      <c r="I305" s="122">
        <v>6</v>
      </c>
      <c r="J305" s="122"/>
    </row>
    <row r="306" spans="1:10" ht="18.75">
      <c r="A306" s="68">
        <v>115</v>
      </c>
      <c r="B306" s="8" t="s">
        <v>516</v>
      </c>
      <c r="C306" s="122">
        <v>6</v>
      </c>
      <c r="D306" s="122"/>
      <c r="E306" s="122">
        <v>6</v>
      </c>
      <c r="F306" s="122"/>
      <c r="G306" s="122">
        <v>6</v>
      </c>
      <c r="H306" s="122"/>
      <c r="I306" s="122">
        <v>6</v>
      </c>
      <c r="J306" s="122"/>
    </row>
    <row r="307" spans="1:10" ht="18.75">
      <c r="A307" s="68">
        <v>116</v>
      </c>
      <c r="B307" s="8" t="s">
        <v>517</v>
      </c>
      <c r="C307" s="122">
        <v>10</v>
      </c>
      <c r="D307" s="122"/>
      <c r="E307" s="122">
        <v>10</v>
      </c>
      <c r="F307" s="122"/>
      <c r="G307" s="122">
        <v>10</v>
      </c>
      <c r="H307" s="122"/>
      <c r="I307" s="122">
        <v>10</v>
      </c>
      <c r="J307" s="122"/>
    </row>
    <row r="308" spans="1:10" ht="18.75">
      <c r="A308" s="68">
        <v>117</v>
      </c>
      <c r="B308" s="8" t="s">
        <v>518</v>
      </c>
      <c r="C308" s="122">
        <v>10</v>
      </c>
      <c r="D308" s="122"/>
      <c r="E308" s="122">
        <v>10</v>
      </c>
      <c r="F308" s="122"/>
      <c r="G308" s="122">
        <v>10</v>
      </c>
      <c r="H308" s="122"/>
      <c r="I308" s="122">
        <v>10</v>
      </c>
      <c r="J308" s="122"/>
    </row>
    <row r="309" spans="1:10" ht="18.75">
      <c r="A309" s="68">
        <v>118</v>
      </c>
      <c r="B309" s="8" t="s">
        <v>519</v>
      </c>
      <c r="C309" s="122">
        <v>10</v>
      </c>
      <c r="D309" s="122"/>
      <c r="E309" s="122">
        <v>10</v>
      </c>
      <c r="F309" s="122"/>
      <c r="G309" s="122">
        <v>10</v>
      </c>
      <c r="H309" s="122"/>
      <c r="I309" s="122">
        <v>10</v>
      </c>
      <c r="J309" s="122"/>
    </row>
    <row r="310" spans="1:10" ht="18.75">
      <c r="A310" s="68">
        <v>119</v>
      </c>
      <c r="B310" s="8" t="s">
        <v>520</v>
      </c>
      <c r="C310" s="122">
        <v>10</v>
      </c>
      <c r="D310" s="122"/>
      <c r="E310" s="122">
        <v>10</v>
      </c>
      <c r="F310" s="122"/>
      <c r="G310" s="122">
        <v>10</v>
      </c>
      <c r="H310" s="122"/>
      <c r="I310" s="122">
        <v>10</v>
      </c>
      <c r="J310" s="122"/>
    </row>
    <row r="311" spans="1:10" ht="18.75">
      <c r="A311" s="68">
        <v>120</v>
      </c>
      <c r="B311" s="8" t="s">
        <v>521</v>
      </c>
      <c r="C311" s="122">
        <v>10</v>
      </c>
      <c r="D311" s="122"/>
      <c r="E311" s="122">
        <v>10</v>
      </c>
      <c r="F311" s="122"/>
      <c r="G311" s="122">
        <v>10</v>
      </c>
      <c r="H311" s="122"/>
      <c r="I311" s="122">
        <v>10</v>
      </c>
      <c r="J311" s="122"/>
    </row>
    <row r="312" spans="1:10" ht="18.75">
      <c r="A312" s="68">
        <v>121</v>
      </c>
      <c r="B312" s="8" t="s">
        <v>522</v>
      </c>
      <c r="C312" s="122">
        <v>10</v>
      </c>
      <c r="D312" s="122"/>
      <c r="E312" s="122">
        <v>10</v>
      </c>
      <c r="F312" s="122"/>
      <c r="G312" s="122">
        <v>10</v>
      </c>
      <c r="H312" s="122"/>
      <c r="I312" s="122">
        <v>10</v>
      </c>
      <c r="J312" s="122"/>
    </row>
    <row r="313" spans="1:10" ht="18.75">
      <c r="A313" s="68">
        <v>122</v>
      </c>
      <c r="B313" s="8" t="s">
        <v>523</v>
      </c>
      <c r="C313" s="122">
        <v>10</v>
      </c>
      <c r="D313" s="122"/>
      <c r="E313" s="122">
        <v>10</v>
      </c>
      <c r="F313" s="122"/>
      <c r="G313" s="122">
        <v>10</v>
      </c>
      <c r="H313" s="122"/>
      <c r="I313" s="122">
        <v>10</v>
      </c>
      <c r="J313" s="122"/>
    </row>
    <row r="314" spans="1:10" ht="18.75">
      <c r="A314" s="68">
        <v>123</v>
      </c>
      <c r="B314" s="8" t="s">
        <v>524</v>
      </c>
      <c r="C314" s="122">
        <v>10</v>
      </c>
      <c r="D314" s="122"/>
      <c r="E314" s="122">
        <v>10</v>
      </c>
      <c r="F314" s="122"/>
      <c r="G314" s="122">
        <v>10</v>
      </c>
      <c r="H314" s="122"/>
      <c r="I314" s="122">
        <v>10</v>
      </c>
      <c r="J314" s="122"/>
    </row>
    <row r="315" spans="1:10" ht="18.75">
      <c r="A315" s="68">
        <v>124</v>
      </c>
      <c r="B315" s="8" t="s">
        <v>525</v>
      </c>
      <c r="C315" s="122">
        <v>10</v>
      </c>
      <c r="D315" s="122"/>
      <c r="E315" s="122">
        <v>10</v>
      </c>
      <c r="F315" s="122"/>
      <c r="G315" s="122">
        <v>10</v>
      </c>
      <c r="H315" s="122"/>
      <c r="I315" s="122">
        <v>10</v>
      </c>
      <c r="J315" s="122"/>
    </row>
    <row r="316" spans="1:10" ht="18.75">
      <c r="A316" s="68">
        <v>125</v>
      </c>
      <c r="B316" s="8" t="s">
        <v>526</v>
      </c>
      <c r="C316" s="122">
        <v>10</v>
      </c>
      <c r="D316" s="122"/>
      <c r="E316" s="122">
        <v>10</v>
      </c>
      <c r="F316" s="122"/>
      <c r="G316" s="122">
        <v>10</v>
      </c>
      <c r="H316" s="122"/>
      <c r="I316" s="122">
        <v>10</v>
      </c>
      <c r="J316" s="122"/>
    </row>
    <row r="317" spans="1:10" ht="18.75">
      <c r="A317" s="68">
        <v>126</v>
      </c>
      <c r="B317" s="8" t="s">
        <v>527</v>
      </c>
      <c r="C317" s="122">
        <v>10</v>
      </c>
      <c r="D317" s="122"/>
      <c r="E317" s="122">
        <v>10</v>
      </c>
      <c r="F317" s="122"/>
      <c r="G317" s="122">
        <v>10</v>
      </c>
      <c r="H317" s="122"/>
      <c r="I317" s="122">
        <v>10</v>
      </c>
      <c r="J317" s="122"/>
    </row>
    <row r="318" spans="1:10" ht="18.75">
      <c r="A318" s="68">
        <v>127</v>
      </c>
      <c r="B318" s="8" t="s">
        <v>666</v>
      </c>
      <c r="C318" s="122">
        <v>10</v>
      </c>
      <c r="D318" s="122"/>
      <c r="E318" s="122">
        <v>10</v>
      </c>
      <c r="F318" s="122"/>
      <c r="G318" s="122">
        <v>10</v>
      </c>
      <c r="H318" s="122"/>
      <c r="I318" s="122">
        <v>10</v>
      </c>
      <c r="J318" s="122"/>
    </row>
    <row r="319" spans="1:10" ht="18.75">
      <c r="A319" s="68">
        <v>128</v>
      </c>
      <c r="B319" s="8" t="s">
        <v>528</v>
      </c>
      <c r="C319" s="122">
        <v>6</v>
      </c>
      <c r="D319" s="122"/>
      <c r="E319" s="122">
        <v>6</v>
      </c>
      <c r="F319" s="122"/>
      <c r="G319" s="122">
        <v>6</v>
      </c>
      <c r="H319" s="122"/>
      <c r="I319" s="122">
        <v>6</v>
      </c>
      <c r="J319" s="122"/>
    </row>
    <row r="320" spans="1:10" ht="18.75">
      <c r="A320" s="68">
        <v>129</v>
      </c>
      <c r="B320" s="8" t="s">
        <v>529</v>
      </c>
      <c r="C320" s="122">
        <v>6</v>
      </c>
      <c r="D320" s="122"/>
      <c r="E320" s="122">
        <v>6</v>
      </c>
      <c r="F320" s="122"/>
      <c r="G320" s="122">
        <v>6</v>
      </c>
      <c r="H320" s="122"/>
      <c r="I320" s="122">
        <v>6</v>
      </c>
      <c r="J320" s="122"/>
    </row>
    <row r="321" spans="1:10" ht="18.75">
      <c r="A321" s="68">
        <v>130</v>
      </c>
      <c r="B321" s="8" t="s">
        <v>530</v>
      </c>
      <c r="C321" s="122">
        <v>6</v>
      </c>
      <c r="D321" s="122"/>
      <c r="E321" s="122">
        <v>6</v>
      </c>
      <c r="F321" s="122"/>
      <c r="G321" s="122">
        <v>6</v>
      </c>
      <c r="H321" s="122"/>
      <c r="I321" s="122">
        <v>6</v>
      </c>
      <c r="J321" s="122"/>
    </row>
    <row r="322" spans="1:10" ht="18.75">
      <c r="A322" s="68">
        <v>131</v>
      </c>
      <c r="B322" s="8" t="s">
        <v>531</v>
      </c>
      <c r="C322" s="122">
        <v>6</v>
      </c>
      <c r="D322" s="122"/>
      <c r="E322" s="122">
        <v>6</v>
      </c>
      <c r="F322" s="122"/>
      <c r="G322" s="122">
        <v>6</v>
      </c>
      <c r="H322" s="122"/>
      <c r="I322" s="122">
        <v>6</v>
      </c>
      <c r="J322" s="122"/>
    </row>
    <row r="323" spans="1:10" ht="18.75">
      <c r="A323" s="68">
        <v>132</v>
      </c>
      <c r="B323" s="8" t="s">
        <v>665</v>
      </c>
      <c r="C323" s="122">
        <v>6</v>
      </c>
      <c r="D323" s="122"/>
      <c r="E323" s="122">
        <v>6</v>
      </c>
      <c r="F323" s="122"/>
      <c r="G323" s="122">
        <v>6</v>
      </c>
      <c r="H323" s="122"/>
      <c r="I323" s="122">
        <v>6</v>
      </c>
      <c r="J323" s="122"/>
    </row>
    <row r="324" spans="1:10" ht="18.75">
      <c r="A324" s="68">
        <v>133</v>
      </c>
      <c r="B324" s="8" t="s">
        <v>532</v>
      </c>
      <c r="C324" s="122">
        <v>6</v>
      </c>
      <c r="D324" s="122"/>
      <c r="E324" s="122">
        <v>6</v>
      </c>
      <c r="F324" s="122"/>
      <c r="G324" s="122">
        <v>6</v>
      </c>
      <c r="H324" s="122"/>
      <c r="I324" s="122">
        <v>6</v>
      </c>
      <c r="J324" s="122"/>
    </row>
    <row r="325" spans="1:10" ht="18.75">
      <c r="A325" s="68">
        <v>134</v>
      </c>
      <c r="B325" s="8" t="s">
        <v>533</v>
      </c>
      <c r="C325" s="122">
        <v>6</v>
      </c>
      <c r="D325" s="122"/>
      <c r="E325" s="122">
        <v>6</v>
      </c>
      <c r="F325" s="122"/>
      <c r="G325" s="122">
        <v>6</v>
      </c>
      <c r="H325" s="122"/>
      <c r="I325" s="122">
        <v>6</v>
      </c>
      <c r="J325" s="122"/>
    </row>
    <row r="326" spans="1:10" ht="18.75">
      <c r="A326" s="68">
        <v>135</v>
      </c>
      <c r="B326" s="8" t="s">
        <v>534</v>
      </c>
      <c r="C326" s="122">
        <v>6</v>
      </c>
      <c r="D326" s="122"/>
      <c r="E326" s="122">
        <v>6</v>
      </c>
      <c r="F326" s="122"/>
      <c r="G326" s="122">
        <v>6</v>
      </c>
      <c r="H326" s="122"/>
      <c r="I326" s="122">
        <v>6</v>
      </c>
      <c r="J326" s="122"/>
    </row>
    <row r="327" spans="1:10" ht="18.75">
      <c r="A327" s="68">
        <v>136</v>
      </c>
      <c r="B327" s="8" t="s">
        <v>535</v>
      </c>
      <c r="C327" s="122">
        <v>0.4</v>
      </c>
      <c r="D327" s="122"/>
      <c r="E327" s="122">
        <v>0.4</v>
      </c>
      <c r="F327" s="122"/>
      <c r="G327" s="122">
        <v>0.4</v>
      </c>
      <c r="H327" s="122"/>
      <c r="I327" s="122">
        <v>0.4</v>
      </c>
      <c r="J327" s="122"/>
    </row>
    <row r="328" spans="1:10" ht="18.75">
      <c r="A328" s="68">
        <v>137</v>
      </c>
      <c r="B328" s="8" t="s">
        <v>536</v>
      </c>
      <c r="C328" s="122">
        <v>0.4</v>
      </c>
      <c r="D328" s="122"/>
      <c r="E328" s="122">
        <v>0.4</v>
      </c>
      <c r="F328" s="122"/>
      <c r="G328" s="122">
        <v>0.4</v>
      </c>
      <c r="H328" s="122"/>
      <c r="I328" s="122">
        <v>0.4</v>
      </c>
      <c r="J328" s="122"/>
    </row>
    <row r="329" spans="1:10" ht="18.75">
      <c r="A329" s="68">
        <v>138</v>
      </c>
      <c r="B329" s="8" t="s">
        <v>537</v>
      </c>
      <c r="C329" s="122">
        <v>0.4</v>
      </c>
      <c r="D329" s="122"/>
      <c r="E329" s="122">
        <v>0.4</v>
      </c>
      <c r="F329" s="122"/>
      <c r="G329" s="122">
        <v>0.4</v>
      </c>
      <c r="H329" s="122"/>
      <c r="I329" s="122">
        <v>0.4</v>
      </c>
      <c r="J329" s="122"/>
    </row>
    <row r="330" spans="1:10" ht="18.75">
      <c r="A330" s="68">
        <v>139</v>
      </c>
      <c r="B330" s="8" t="s">
        <v>538</v>
      </c>
      <c r="C330" s="122">
        <v>10</v>
      </c>
      <c r="D330" s="122"/>
      <c r="E330" s="122">
        <v>10</v>
      </c>
      <c r="F330" s="122"/>
      <c r="G330" s="122">
        <v>10</v>
      </c>
      <c r="H330" s="122"/>
      <c r="I330" s="122">
        <v>10</v>
      </c>
      <c r="J330" s="122"/>
    </row>
    <row r="331" spans="1:10" ht="18.75">
      <c r="A331" s="68">
        <v>140</v>
      </c>
      <c r="B331" s="8" t="s">
        <v>539</v>
      </c>
      <c r="C331" s="122">
        <v>10</v>
      </c>
      <c r="D331" s="122"/>
      <c r="E331" s="122">
        <v>10</v>
      </c>
      <c r="F331" s="122"/>
      <c r="G331" s="122">
        <v>10</v>
      </c>
      <c r="H331" s="122"/>
      <c r="I331" s="122">
        <v>10</v>
      </c>
      <c r="J331" s="122"/>
    </row>
    <row r="332" spans="1:10" ht="18.75">
      <c r="A332" s="68">
        <v>141</v>
      </c>
      <c r="B332" s="8" t="s">
        <v>540</v>
      </c>
      <c r="C332" s="122">
        <v>0.4</v>
      </c>
      <c r="D332" s="122"/>
      <c r="E332" s="122">
        <v>0.4</v>
      </c>
      <c r="F332" s="122"/>
      <c r="G332" s="122">
        <v>0.4</v>
      </c>
      <c r="H332" s="122"/>
      <c r="I332" s="122">
        <v>0.4</v>
      </c>
      <c r="J332" s="122"/>
    </row>
    <row r="333" spans="1:10" ht="18.75">
      <c r="A333" s="68">
        <v>142</v>
      </c>
      <c r="B333" s="8" t="s">
        <v>541</v>
      </c>
      <c r="C333" s="122">
        <v>10</v>
      </c>
      <c r="D333" s="122"/>
      <c r="E333" s="122">
        <v>10</v>
      </c>
      <c r="F333" s="122"/>
      <c r="G333" s="122">
        <v>10</v>
      </c>
      <c r="H333" s="122"/>
      <c r="I333" s="122">
        <v>10</v>
      </c>
      <c r="J333" s="122"/>
    </row>
    <row r="334" spans="1:10" ht="18.75">
      <c r="A334" s="68">
        <v>143</v>
      </c>
      <c r="B334" s="8" t="s">
        <v>542</v>
      </c>
      <c r="C334" s="122">
        <v>0.4</v>
      </c>
      <c r="D334" s="122"/>
      <c r="E334" s="122">
        <v>0.4</v>
      </c>
      <c r="F334" s="122"/>
      <c r="G334" s="122">
        <v>0.4</v>
      </c>
      <c r="H334" s="122"/>
      <c r="I334" s="122">
        <v>0.4</v>
      </c>
      <c r="J334" s="122"/>
    </row>
    <row r="335" spans="1:10" ht="18.75">
      <c r="A335" s="68">
        <v>144</v>
      </c>
      <c r="B335" s="8" t="s">
        <v>543</v>
      </c>
      <c r="C335" s="122">
        <v>10</v>
      </c>
      <c r="D335" s="122"/>
      <c r="E335" s="122">
        <v>10</v>
      </c>
      <c r="F335" s="122"/>
      <c r="G335" s="122">
        <v>10</v>
      </c>
      <c r="H335" s="122"/>
      <c r="I335" s="122">
        <v>10</v>
      </c>
      <c r="J335" s="122"/>
    </row>
    <row r="336" spans="1:10" ht="18.75">
      <c r="A336" s="68">
        <v>145</v>
      </c>
      <c r="B336" s="8" t="s">
        <v>544</v>
      </c>
      <c r="C336" s="122">
        <v>0.4</v>
      </c>
      <c r="D336" s="122"/>
      <c r="E336" s="122">
        <v>0.4</v>
      </c>
      <c r="F336" s="122"/>
      <c r="G336" s="122">
        <v>0.4</v>
      </c>
      <c r="H336" s="122"/>
      <c r="I336" s="122">
        <v>0.4</v>
      </c>
      <c r="J336" s="122"/>
    </row>
    <row r="337" spans="1:10" ht="18.75">
      <c r="A337" s="68">
        <v>146</v>
      </c>
      <c r="B337" s="8" t="s">
        <v>545</v>
      </c>
      <c r="C337" s="122">
        <v>0.4</v>
      </c>
      <c r="D337" s="122"/>
      <c r="E337" s="122">
        <v>0.4</v>
      </c>
      <c r="F337" s="122"/>
      <c r="G337" s="122">
        <v>0.4</v>
      </c>
      <c r="H337" s="122"/>
      <c r="I337" s="122">
        <v>0.4</v>
      </c>
      <c r="J337" s="122"/>
    </row>
    <row r="338" spans="1:10" ht="18.75">
      <c r="A338" s="68">
        <v>147</v>
      </c>
      <c r="B338" s="8" t="s">
        <v>546</v>
      </c>
      <c r="C338" s="122">
        <v>0.4</v>
      </c>
      <c r="D338" s="122"/>
      <c r="E338" s="122">
        <v>0.4</v>
      </c>
      <c r="F338" s="122"/>
      <c r="G338" s="122">
        <v>0.4</v>
      </c>
      <c r="H338" s="122"/>
      <c r="I338" s="122">
        <v>0.4</v>
      </c>
      <c r="J338" s="122"/>
    </row>
    <row r="339" spans="1:10" ht="18.75">
      <c r="A339" s="68">
        <v>148</v>
      </c>
      <c r="B339" s="8" t="s">
        <v>547</v>
      </c>
      <c r="C339" s="122">
        <v>10</v>
      </c>
      <c r="D339" s="122"/>
      <c r="E339" s="122">
        <v>10</v>
      </c>
      <c r="F339" s="122"/>
      <c r="G339" s="122">
        <v>10</v>
      </c>
      <c r="H339" s="122"/>
      <c r="I339" s="122">
        <v>10</v>
      </c>
      <c r="J339" s="122"/>
    </row>
    <row r="340" spans="1:10" ht="18.75">
      <c r="A340" s="68">
        <v>149</v>
      </c>
      <c r="B340" s="8" t="s">
        <v>653</v>
      </c>
      <c r="C340" s="122">
        <v>0.4</v>
      </c>
      <c r="D340" s="122"/>
      <c r="E340" s="122">
        <v>0.4</v>
      </c>
      <c r="F340" s="122"/>
      <c r="G340" s="122">
        <v>0.4</v>
      </c>
      <c r="H340" s="122"/>
      <c r="I340" s="122">
        <v>0.4</v>
      </c>
      <c r="J340" s="122"/>
    </row>
    <row r="341" spans="1:10" ht="18.75">
      <c r="A341" s="68">
        <v>150</v>
      </c>
      <c r="B341" s="8" t="s">
        <v>654</v>
      </c>
      <c r="C341" s="122">
        <v>0.4</v>
      </c>
      <c r="D341" s="122"/>
      <c r="E341" s="122">
        <v>0.4</v>
      </c>
      <c r="F341" s="122"/>
      <c r="G341" s="122">
        <v>0.4</v>
      </c>
      <c r="H341" s="122"/>
      <c r="I341" s="122">
        <v>0.4</v>
      </c>
      <c r="J341" s="122"/>
    </row>
    <row r="342" spans="1:10" ht="18.75">
      <c r="A342" s="68">
        <v>151</v>
      </c>
      <c r="B342" s="29" t="s">
        <v>655</v>
      </c>
      <c r="C342" s="122">
        <v>0.4</v>
      </c>
      <c r="D342" s="122"/>
      <c r="E342" s="122">
        <v>0.4</v>
      </c>
      <c r="F342" s="122"/>
      <c r="G342" s="122">
        <v>0.4</v>
      </c>
      <c r="H342" s="122"/>
      <c r="I342" s="122">
        <v>0.4</v>
      </c>
      <c r="J342" s="122"/>
    </row>
    <row r="343" spans="1:10" ht="18.75">
      <c r="A343" s="68">
        <v>152</v>
      </c>
      <c r="B343" s="8" t="s">
        <v>548</v>
      </c>
      <c r="C343" s="122">
        <v>6</v>
      </c>
      <c r="D343" s="122"/>
      <c r="E343" s="122">
        <v>6</v>
      </c>
      <c r="F343" s="122"/>
      <c r="G343" s="122">
        <v>6</v>
      </c>
      <c r="H343" s="122"/>
      <c r="I343" s="122">
        <v>6</v>
      </c>
      <c r="J343" s="122"/>
    </row>
    <row r="344" spans="1:10" ht="18.75">
      <c r="A344" s="68">
        <v>153</v>
      </c>
      <c r="B344" s="8" t="s">
        <v>549</v>
      </c>
      <c r="C344" s="122">
        <v>6</v>
      </c>
      <c r="D344" s="122"/>
      <c r="E344" s="122">
        <v>6</v>
      </c>
      <c r="F344" s="122"/>
      <c r="G344" s="122">
        <v>6</v>
      </c>
      <c r="H344" s="122"/>
      <c r="I344" s="122">
        <v>6</v>
      </c>
      <c r="J344" s="122"/>
    </row>
    <row r="345" spans="1:10" ht="37.5">
      <c r="A345" s="68">
        <v>154</v>
      </c>
      <c r="B345" s="8" t="s">
        <v>550</v>
      </c>
      <c r="C345" s="122">
        <v>10</v>
      </c>
      <c r="D345" s="122"/>
      <c r="E345" s="122">
        <v>10</v>
      </c>
      <c r="F345" s="122"/>
      <c r="G345" s="122">
        <v>10</v>
      </c>
      <c r="H345" s="122"/>
      <c r="I345" s="122">
        <v>10</v>
      </c>
      <c r="J345" s="122"/>
    </row>
    <row r="346" spans="1:10" ht="37.5">
      <c r="A346" s="68">
        <v>155</v>
      </c>
      <c r="B346" s="8" t="s">
        <v>551</v>
      </c>
      <c r="C346" s="122">
        <v>10</v>
      </c>
      <c r="D346" s="122"/>
      <c r="E346" s="122">
        <v>10</v>
      </c>
      <c r="F346" s="122"/>
      <c r="G346" s="122">
        <v>10</v>
      </c>
      <c r="H346" s="122"/>
      <c r="I346" s="122">
        <v>10</v>
      </c>
      <c r="J346" s="122"/>
    </row>
    <row r="347" spans="1:10" ht="37.5">
      <c r="A347" s="68">
        <v>156</v>
      </c>
      <c r="B347" s="8" t="s">
        <v>552</v>
      </c>
      <c r="C347" s="122">
        <v>10</v>
      </c>
      <c r="D347" s="122"/>
      <c r="E347" s="122">
        <v>10</v>
      </c>
      <c r="F347" s="122"/>
      <c r="G347" s="122">
        <v>10</v>
      </c>
      <c r="H347" s="122"/>
      <c r="I347" s="122">
        <v>10</v>
      </c>
      <c r="J347" s="122"/>
    </row>
    <row r="348" spans="1:10" ht="37.5">
      <c r="A348" s="68">
        <v>157</v>
      </c>
      <c r="B348" s="8" t="s">
        <v>608</v>
      </c>
      <c r="C348" s="139">
        <v>10</v>
      </c>
      <c r="D348" s="144"/>
      <c r="E348" s="139">
        <v>10</v>
      </c>
      <c r="F348" s="144"/>
      <c r="G348" s="139">
        <v>10</v>
      </c>
      <c r="H348" s="144"/>
      <c r="I348" s="139">
        <v>10</v>
      </c>
      <c r="J348" s="144"/>
    </row>
    <row r="349" spans="1:10" ht="37.5">
      <c r="A349" s="68">
        <v>158</v>
      </c>
      <c r="B349" s="8" t="s">
        <v>609</v>
      </c>
      <c r="C349" s="139">
        <v>10</v>
      </c>
      <c r="D349" s="144"/>
      <c r="E349" s="139">
        <v>10</v>
      </c>
      <c r="F349" s="144"/>
      <c r="G349" s="139">
        <v>10</v>
      </c>
      <c r="H349" s="144"/>
      <c r="I349" s="139">
        <v>10</v>
      </c>
      <c r="J349" s="144"/>
    </row>
    <row r="350" spans="1:10" ht="18.75">
      <c r="A350" s="68">
        <v>159</v>
      </c>
      <c r="B350" s="100" t="s">
        <v>553</v>
      </c>
      <c r="C350" s="122">
        <v>10</v>
      </c>
      <c r="D350" s="122"/>
      <c r="E350" s="122">
        <v>10</v>
      </c>
      <c r="F350" s="122"/>
      <c r="G350" s="122">
        <v>10</v>
      </c>
      <c r="H350" s="122"/>
      <c r="I350" s="122">
        <v>10</v>
      </c>
      <c r="J350" s="122"/>
    </row>
    <row r="351" spans="1:10" ht="18.75">
      <c r="A351" s="68">
        <v>160</v>
      </c>
      <c r="B351" s="100" t="s">
        <v>554</v>
      </c>
      <c r="C351" s="122">
        <v>10</v>
      </c>
      <c r="D351" s="122"/>
      <c r="E351" s="122">
        <v>10</v>
      </c>
      <c r="F351" s="122"/>
      <c r="G351" s="122">
        <v>10</v>
      </c>
      <c r="H351" s="122"/>
      <c r="I351" s="122">
        <v>10</v>
      </c>
      <c r="J351" s="122"/>
    </row>
    <row r="352" spans="1:10" ht="18.75">
      <c r="A352" s="68">
        <v>161</v>
      </c>
      <c r="B352" s="100" t="s">
        <v>656</v>
      </c>
      <c r="C352" s="122">
        <v>10</v>
      </c>
      <c r="D352" s="122"/>
      <c r="E352" s="122">
        <v>10</v>
      </c>
      <c r="F352" s="122"/>
      <c r="G352" s="122">
        <v>10</v>
      </c>
      <c r="H352" s="122"/>
      <c r="I352" s="122">
        <v>10</v>
      </c>
      <c r="J352" s="122"/>
    </row>
    <row r="353" spans="1:10" ht="18.75">
      <c r="A353" s="68">
        <v>162</v>
      </c>
      <c r="B353" s="100" t="s">
        <v>657</v>
      </c>
      <c r="C353" s="122">
        <v>10</v>
      </c>
      <c r="D353" s="122"/>
      <c r="E353" s="122">
        <v>10</v>
      </c>
      <c r="F353" s="122"/>
      <c r="G353" s="122">
        <v>10</v>
      </c>
      <c r="H353" s="122"/>
      <c r="I353" s="122">
        <v>10</v>
      </c>
      <c r="J353" s="122"/>
    </row>
    <row r="354" spans="1:10" ht="18.75">
      <c r="A354" s="68">
        <v>163</v>
      </c>
      <c r="B354" s="100" t="s">
        <v>658</v>
      </c>
      <c r="C354" s="122">
        <v>10</v>
      </c>
      <c r="D354" s="122"/>
      <c r="E354" s="122">
        <v>10</v>
      </c>
      <c r="F354" s="122"/>
      <c r="G354" s="122">
        <v>10</v>
      </c>
      <c r="H354" s="122"/>
      <c r="I354" s="122">
        <v>10</v>
      </c>
      <c r="J354" s="122"/>
    </row>
    <row r="355" spans="1:10" ht="18.75">
      <c r="A355" s="68">
        <v>164</v>
      </c>
      <c r="B355" s="100" t="s">
        <v>659</v>
      </c>
      <c r="C355" s="122">
        <v>10</v>
      </c>
      <c r="D355" s="122"/>
      <c r="E355" s="122">
        <v>10</v>
      </c>
      <c r="F355" s="122"/>
      <c r="G355" s="122">
        <v>10</v>
      </c>
      <c r="H355" s="122"/>
      <c r="I355" s="122">
        <v>10</v>
      </c>
      <c r="J355" s="122"/>
    </row>
    <row r="356" spans="1:10" ht="18.75">
      <c r="A356" s="105"/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2:9" ht="18.75">
      <c r="B357" s="33"/>
      <c r="H357" s="96"/>
      <c r="I357" s="94"/>
    </row>
    <row r="358" spans="2:9" ht="18.75" customHeight="1">
      <c r="B358" s="79"/>
      <c r="C358" s="79"/>
      <c r="D358" s="79"/>
      <c r="E358" s="145"/>
      <c r="F358" s="145"/>
      <c r="G358" s="145"/>
      <c r="H358" s="145"/>
      <c r="I358" s="145"/>
    </row>
    <row r="359" spans="2:9" ht="18.75" customHeight="1">
      <c r="B359" s="79"/>
      <c r="C359" s="79"/>
      <c r="D359" s="79"/>
      <c r="E359" s="145"/>
      <c r="F359" s="145"/>
      <c r="G359" s="145"/>
      <c r="H359" s="145"/>
      <c r="I359" s="145"/>
    </row>
    <row r="360" spans="2:9" ht="18.75" customHeight="1">
      <c r="B360" s="79"/>
      <c r="C360" s="79"/>
      <c r="D360" s="79"/>
      <c r="E360" s="145"/>
      <c r="F360" s="145"/>
      <c r="G360" s="145"/>
      <c r="H360" s="145"/>
      <c r="I360" s="145"/>
    </row>
    <row r="361" spans="2:9" ht="37.5" customHeight="1">
      <c r="B361" s="86"/>
      <c r="C361" s="97"/>
      <c r="D361" s="79"/>
      <c r="E361" s="146"/>
      <c r="F361" s="146"/>
      <c r="G361" s="146"/>
      <c r="H361" s="146"/>
      <c r="I361" s="146"/>
    </row>
    <row r="362" spans="2:9" ht="31.5" customHeight="1">
      <c r="B362" s="33" t="s">
        <v>663</v>
      </c>
      <c r="C362" s="33"/>
      <c r="D362" s="33"/>
      <c r="E362" s="44"/>
      <c r="F362" s="44"/>
      <c r="G362" s="44"/>
      <c r="H362" s="45"/>
      <c r="I362" s="108"/>
    </row>
    <row r="363" spans="2:7" ht="18.75">
      <c r="B363" s="2" t="s">
        <v>248</v>
      </c>
      <c r="C363" s="33"/>
      <c r="D363" s="33"/>
      <c r="E363" s="2"/>
      <c r="F363" s="33"/>
      <c r="G363" s="33"/>
    </row>
    <row r="367" ht="18.75">
      <c r="A367" s="99"/>
    </row>
    <row r="368" ht="18.75">
      <c r="A368" s="99"/>
    </row>
  </sheetData>
  <sheetProtection/>
  <mergeCells count="667">
    <mergeCell ref="E358:I358"/>
    <mergeCell ref="E359:I359"/>
    <mergeCell ref="E360:I360"/>
    <mergeCell ref="E361:I361"/>
    <mergeCell ref="C348:D348"/>
    <mergeCell ref="C349:D349"/>
    <mergeCell ref="E348:F348"/>
    <mergeCell ref="G348:H348"/>
    <mergeCell ref="I348:J348"/>
    <mergeCell ref="E349:F349"/>
    <mergeCell ref="G349:H349"/>
    <mergeCell ref="I349:J349"/>
    <mergeCell ref="A2:J4"/>
    <mergeCell ref="A6:A9"/>
    <mergeCell ref="B6:B9"/>
    <mergeCell ref="C6:J7"/>
    <mergeCell ref="C8:D8"/>
    <mergeCell ref="E8:F8"/>
    <mergeCell ref="G8:H8"/>
    <mergeCell ref="I8:J8"/>
    <mergeCell ref="A189:A191"/>
    <mergeCell ref="B189:B191"/>
    <mergeCell ref="C189:J190"/>
    <mergeCell ref="C191:D191"/>
    <mergeCell ref="E191:F191"/>
    <mergeCell ref="G191:H191"/>
    <mergeCell ref="I191:J191"/>
    <mergeCell ref="C192:D192"/>
    <mergeCell ref="E192:F192"/>
    <mergeCell ref="G192:H192"/>
    <mergeCell ref="I192:J192"/>
    <mergeCell ref="C193:D193"/>
    <mergeCell ref="E193:F193"/>
    <mergeCell ref="G193:H193"/>
    <mergeCell ref="I193:J193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C198:D198"/>
    <mergeCell ref="E198:F198"/>
    <mergeCell ref="G198:H198"/>
    <mergeCell ref="I198:J198"/>
    <mergeCell ref="C199:D199"/>
    <mergeCell ref="E199:F199"/>
    <mergeCell ref="G199:H199"/>
    <mergeCell ref="I199:J199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C208:D208"/>
    <mergeCell ref="E208:F208"/>
    <mergeCell ref="G208:H208"/>
    <mergeCell ref="I208:J208"/>
    <mergeCell ref="C209:D209"/>
    <mergeCell ref="E209:F209"/>
    <mergeCell ref="G209:H209"/>
    <mergeCell ref="I209:J209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C212:D212"/>
    <mergeCell ref="E212:F212"/>
    <mergeCell ref="G212:H212"/>
    <mergeCell ref="I212:J212"/>
    <mergeCell ref="C213:D213"/>
    <mergeCell ref="E213:F213"/>
    <mergeCell ref="G213:H213"/>
    <mergeCell ref="I213:J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7:D257"/>
    <mergeCell ref="E257:F257"/>
    <mergeCell ref="G257:H257"/>
    <mergeCell ref="I257:J257"/>
    <mergeCell ref="C254:D254"/>
    <mergeCell ref="E254:F254"/>
    <mergeCell ref="G254:H254"/>
    <mergeCell ref="I254:J254"/>
    <mergeCell ref="C258:D258"/>
    <mergeCell ref="E258:F258"/>
    <mergeCell ref="G258:H258"/>
    <mergeCell ref="I258:J258"/>
    <mergeCell ref="C259:D259"/>
    <mergeCell ref="E259:F259"/>
    <mergeCell ref="G259:H259"/>
    <mergeCell ref="I259:J259"/>
    <mergeCell ref="C260:D260"/>
    <mergeCell ref="E260:F260"/>
    <mergeCell ref="G260:H260"/>
    <mergeCell ref="I260:J26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C267:D267"/>
    <mergeCell ref="E267:F267"/>
    <mergeCell ref="G267:H267"/>
    <mergeCell ref="I267:J267"/>
    <mergeCell ref="C268:D268"/>
    <mergeCell ref="E268:F268"/>
    <mergeCell ref="G268:H268"/>
    <mergeCell ref="I268:J268"/>
    <mergeCell ref="C269:D269"/>
    <mergeCell ref="E269:F269"/>
    <mergeCell ref="G269:H269"/>
    <mergeCell ref="I269:J269"/>
    <mergeCell ref="C270:D270"/>
    <mergeCell ref="E270:F270"/>
    <mergeCell ref="G270:H270"/>
    <mergeCell ref="I270:J27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4:D274"/>
    <mergeCell ref="E274:F274"/>
    <mergeCell ref="G274:H274"/>
    <mergeCell ref="I274:J274"/>
    <mergeCell ref="C275:D275"/>
    <mergeCell ref="E275:F275"/>
    <mergeCell ref="G275:H275"/>
    <mergeCell ref="I275:J275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82:D282"/>
    <mergeCell ref="E282:F282"/>
    <mergeCell ref="G282:H282"/>
    <mergeCell ref="I282:J282"/>
    <mergeCell ref="C283:D283"/>
    <mergeCell ref="E283:F283"/>
    <mergeCell ref="G283:H283"/>
    <mergeCell ref="I283:J283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C289:D289"/>
    <mergeCell ref="E289:F289"/>
    <mergeCell ref="G289:H289"/>
    <mergeCell ref="I289:J289"/>
    <mergeCell ref="C290:D290"/>
    <mergeCell ref="E290:F290"/>
    <mergeCell ref="G290:H290"/>
    <mergeCell ref="I290:J29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4:D294"/>
    <mergeCell ref="E294:F294"/>
    <mergeCell ref="G294:H294"/>
    <mergeCell ref="I294:J294"/>
    <mergeCell ref="C295:D295"/>
    <mergeCell ref="E295:F295"/>
    <mergeCell ref="G295:H295"/>
    <mergeCell ref="I295:J295"/>
    <mergeCell ref="C296:D296"/>
    <mergeCell ref="E296:F296"/>
    <mergeCell ref="G296:H296"/>
    <mergeCell ref="I296:J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C304:D304"/>
    <mergeCell ref="E304:F304"/>
    <mergeCell ref="G304:H304"/>
    <mergeCell ref="I304:J304"/>
    <mergeCell ref="C305:D305"/>
    <mergeCell ref="E305:F305"/>
    <mergeCell ref="G305:H305"/>
    <mergeCell ref="I305:J305"/>
    <mergeCell ref="C306:D306"/>
    <mergeCell ref="E306:F306"/>
    <mergeCell ref="G306:H306"/>
    <mergeCell ref="I306:J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C309:D309"/>
    <mergeCell ref="E309:F309"/>
    <mergeCell ref="G309:H309"/>
    <mergeCell ref="I309:J309"/>
    <mergeCell ref="C310:D310"/>
    <mergeCell ref="E310:F310"/>
    <mergeCell ref="G310:H310"/>
    <mergeCell ref="I310:J310"/>
    <mergeCell ref="C311:D311"/>
    <mergeCell ref="E311:F311"/>
    <mergeCell ref="G311:H311"/>
    <mergeCell ref="I311:J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9:D319"/>
    <mergeCell ref="E319:F319"/>
    <mergeCell ref="G319:H319"/>
    <mergeCell ref="I319:J319"/>
    <mergeCell ref="C320:D320"/>
    <mergeCell ref="E320:F320"/>
    <mergeCell ref="G320:H320"/>
    <mergeCell ref="I320:J320"/>
    <mergeCell ref="G321:H321"/>
    <mergeCell ref="I321:J321"/>
    <mergeCell ref="C322:D322"/>
    <mergeCell ref="E322:F322"/>
    <mergeCell ref="G322:H322"/>
    <mergeCell ref="I322:J322"/>
    <mergeCell ref="C324:D324"/>
    <mergeCell ref="E324:F324"/>
    <mergeCell ref="G324:H324"/>
    <mergeCell ref="I324:J324"/>
    <mergeCell ref="C325:D325"/>
    <mergeCell ref="E325:F325"/>
    <mergeCell ref="G325:H325"/>
    <mergeCell ref="I325:J325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G333:H333"/>
    <mergeCell ref="I333:J333"/>
    <mergeCell ref="C330:D330"/>
    <mergeCell ref="E330:F330"/>
    <mergeCell ref="G330:H330"/>
    <mergeCell ref="I330:J330"/>
    <mergeCell ref="C331:D331"/>
    <mergeCell ref="E331:F331"/>
    <mergeCell ref="G331:H331"/>
    <mergeCell ref="I331:J331"/>
    <mergeCell ref="C334:D334"/>
    <mergeCell ref="E334:F334"/>
    <mergeCell ref="G334:H334"/>
    <mergeCell ref="I334:J334"/>
    <mergeCell ref="C332:D332"/>
    <mergeCell ref="E332:F332"/>
    <mergeCell ref="G332:H332"/>
    <mergeCell ref="I332:J332"/>
    <mergeCell ref="C333:D333"/>
    <mergeCell ref="E333:F333"/>
    <mergeCell ref="C335:D335"/>
    <mergeCell ref="E335:F335"/>
    <mergeCell ref="G335:H335"/>
    <mergeCell ref="I335:J335"/>
    <mergeCell ref="C336:D336"/>
    <mergeCell ref="E336:F336"/>
    <mergeCell ref="G336:H336"/>
    <mergeCell ref="I336:J336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C339:D339"/>
    <mergeCell ref="E339:F339"/>
    <mergeCell ref="G339:H339"/>
    <mergeCell ref="I339:J339"/>
    <mergeCell ref="C340:D340"/>
    <mergeCell ref="E340:F340"/>
    <mergeCell ref="G340:H340"/>
    <mergeCell ref="I340:J340"/>
    <mergeCell ref="C343:D343"/>
    <mergeCell ref="E343:F343"/>
    <mergeCell ref="G343:H343"/>
    <mergeCell ref="I343:J343"/>
    <mergeCell ref="C344:D344"/>
    <mergeCell ref="E344:F344"/>
    <mergeCell ref="G344:H344"/>
    <mergeCell ref="I344:J344"/>
    <mergeCell ref="G350:H350"/>
    <mergeCell ref="I350:J350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51:D351"/>
    <mergeCell ref="E351:F351"/>
    <mergeCell ref="G351:H351"/>
    <mergeCell ref="I351:J351"/>
    <mergeCell ref="C347:D347"/>
    <mergeCell ref="E347:F347"/>
    <mergeCell ref="G347:H347"/>
    <mergeCell ref="I347:J347"/>
    <mergeCell ref="C350:D350"/>
    <mergeCell ref="E350:F350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5:D355"/>
    <mergeCell ref="E355:F355"/>
    <mergeCell ref="G355:H355"/>
    <mergeCell ref="I355:J355"/>
    <mergeCell ref="C341:D341"/>
    <mergeCell ref="E341:F341"/>
    <mergeCell ref="G341:H341"/>
    <mergeCell ref="I341:J341"/>
    <mergeCell ref="C342:D342"/>
    <mergeCell ref="E342:F342"/>
    <mergeCell ref="G342:H342"/>
    <mergeCell ref="I342:J342"/>
    <mergeCell ref="C323:D323"/>
    <mergeCell ref="E323:F323"/>
    <mergeCell ref="G323:H323"/>
    <mergeCell ref="I323:J323"/>
    <mergeCell ref="C318:D318"/>
    <mergeCell ref="E318:F318"/>
    <mergeCell ref="G318:H318"/>
    <mergeCell ref="I318:J318"/>
    <mergeCell ref="C321:D321"/>
    <mergeCell ref="E321:F321"/>
  </mergeCells>
  <conditionalFormatting sqref="H10:H28 H30:H78 E10:E78 G10:G78 C161 E161 G161 C172:H180 F10:F28 D10:D28 C80:H93 C159:H159 F30:F78 D30:D78 C10:C78 C165:H166 C96:H119 C121:H150 C154:H155">
    <cfRule type="cellIs" priority="305" dxfId="0" operator="equal">
      <formula>"н/д"</formula>
    </cfRule>
  </conditionalFormatting>
  <conditionalFormatting sqref="J10:J28 J30:J78 I10:I78 I161 I172:J180 I80:J93 I159:J159 I165:J166 I96:J119 I121:J150 I154:J155">
    <cfRule type="cellIs" priority="1" dxfId="0" operator="equal">
      <formula>"н/д"</formula>
    </cfRule>
  </conditionalFormatting>
  <printOptions/>
  <pageMargins left="0.7086614173228347" right="0.23" top="0.47" bottom="0.32" header="0.31496062992125984" footer="0.21"/>
  <pageSetup fitToHeight="6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Былинская Наталья Михайловна</dc:creator>
  <cp:keywords/>
  <dc:description/>
  <cp:lastModifiedBy>Bylinskaya-NM</cp:lastModifiedBy>
  <cp:lastPrinted>2013-12-25T06:51:51Z</cp:lastPrinted>
  <dcterms:created xsi:type="dcterms:W3CDTF">2011-12-28T11:06:29Z</dcterms:created>
  <dcterms:modified xsi:type="dcterms:W3CDTF">2021-06-28T08:20:15Z</dcterms:modified>
  <cp:category/>
  <cp:version/>
  <cp:contentType/>
  <cp:contentStatus/>
</cp:coreProperties>
</file>